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75" windowHeight="12375"/>
  </bookViews>
  <sheets>
    <sheet name="Sheet1" sheetId="1" r:id="rId1"/>
  </sheets>
  <calcPr calcId="144525" concurrentCalc="0"/>
</workbook>
</file>

<file path=xl/sharedStrings.xml><?xml version="1.0" encoding="utf-8"?>
<sst xmlns="http://schemas.openxmlformats.org/spreadsheetml/2006/main" count="103" uniqueCount="64">
  <si>
    <t>2025年周口市城乡一体化示范区巩固脱贫攻坚成果和乡村振兴项目库统计表</t>
  </si>
  <si>
    <t>序号</t>
  </si>
  <si>
    <t>项目库
名称</t>
  </si>
  <si>
    <t>总项目名称</t>
  </si>
  <si>
    <t>项目类型</t>
  </si>
  <si>
    <t>建设性质</t>
  </si>
  <si>
    <t>实施地点</t>
  </si>
  <si>
    <t>时间进度</t>
  </si>
  <si>
    <t>责任单位</t>
  </si>
  <si>
    <t>建设任务</t>
  </si>
  <si>
    <t>总资金规模（万）</t>
  </si>
  <si>
    <t>资金筹措方式</t>
  </si>
  <si>
    <t>受益对象</t>
  </si>
  <si>
    <t>绩效目标</t>
  </si>
  <si>
    <t>群众参与</t>
  </si>
  <si>
    <t>带贫减贫机制</t>
  </si>
  <si>
    <t>产业发展类</t>
  </si>
  <si>
    <t>示范区2025年搬口办事处贾寨行政村蓝莓种植产业园项目</t>
  </si>
  <si>
    <t>产业发展</t>
  </si>
  <si>
    <t>新建</t>
  </si>
  <si>
    <t>贾寨行政村</t>
  </si>
  <si>
    <t>2025年3月至2025年12月</t>
  </si>
  <si>
    <t>示范区农业农村局</t>
  </si>
  <si>
    <r>
      <rPr>
        <sz val="14"/>
        <rFont val="仿宋"/>
        <charset val="134"/>
      </rPr>
      <t>新建冬暖温室大棚，占地面积约6000m</t>
    </r>
    <r>
      <rPr>
        <sz val="14"/>
        <rFont val="宋体"/>
        <charset val="134"/>
      </rPr>
      <t>²</t>
    </r>
    <r>
      <rPr>
        <sz val="14"/>
        <rFont val="仿宋"/>
        <charset val="134"/>
      </rPr>
      <t>，土建方面需钢材HRB400以内约80t，混凝土约400立方；新型防雨祛尘化霜棉被7500m</t>
    </r>
    <r>
      <rPr>
        <sz val="14"/>
        <rFont val="宋体"/>
        <charset val="134"/>
      </rPr>
      <t>²</t>
    </r>
    <r>
      <rPr>
        <sz val="14"/>
        <rFont val="仿宋"/>
        <charset val="134"/>
      </rPr>
      <t>；0.15mmPO膜7500m</t>
    </r>
    <r>
      <rPr>
        <sz val="14"/>
        <rFont val="宋体"/>
        <charset val="134"/>
      </rPr>
      <t>²</t>
    </r>
    <r>
      <rPr>
        <sz val="14"/>
        <rFont val="仿宋"/>
        <charset val="134"/>
      </rPr>
      <t>等。安装方面需电力电缆700m，配电箱2台，卷膜机2套、水肥一体机2台等及周边辅助配套设施</t>
    </r>
  </si>
  <si>
    <t>财政专项资金</t>
  </si>
  <si>
    <t>项目实施区域内群众</t>
  </si>
  <si>
    <t>产权归村集体所有，预计年增加村集体经济收入15-20万元，带动周边群众就业30人，年人均收入2-3万元。</t>
  </si>
  <si>
    <t>是</t>
  </si>
  <si>
    <t>带动群众就业，通过资产收益分红带动群众增收。</t>
  </si>
  <si>
    <t>示范区2025年许湾办事处孔庄行政村农产品种植产业园项目（三期）</t>
  </si>
  <si>
    <t>孔庄行政村</t>
  </si>
  <si>
    <t>新建标准化春秋大棚，电路改造、增设350-500kw负荷变压器一座，开槽穿管埋地，满足暖棚，阳光棚用电及周边辅助配套设施。</t>
  </si>
  <si>
    <t>产权归村集体所有，预计年增加村集体经济收入15-20万元，带动周边群众就业50人，年人均收入2-3万元。</t>
  </si>
  <si>
    <t>示范区2025年崔庄行政村食用菌智能种植产业园产业配套项目</t>
  </si>
  <si>
    <t>崔庄行政村</t>
  </si>
  <si>
    <t>新建8m*30m钢结构 H=3.9米高蘑菇棚，埋设DN400-600波纹管1600m，开挖排水沟0.6*1.0排水沟2000m及周边辅助配套设施。</t>
  </si>
  <si>
    <t>项目实施后，提高本村村集体经济，预计年增加村集体经济收入25-30万元，预计年增加村集体经济收入15-20万元，带动周边群众就业50人，年人均收入2-3万元，助推该产业项目更好的发挥效益保障群众生活、生产持续健康发展。</t>
  </si>
  <si>
    <t>提升该产业项目高效运转，改善农户生产生活条件，项目建成后资产移交村集体管护。</t>
  </si>
  <si>
    <t>示范区2025年西赵行政村豫吖湖农牧产业园产业配套项目</t>
  </si>
  <si>
    <t>西赵行政村</t>
  </si>
  <si>
    <t>新修18公分厚C30混凝土产业园区内道路，及周边辅助配套设施。</t>
  </si>
  <si>
    <t>项目实施后，提高本村村集体经济，预计年增加村集体经济收入10-12万元，带动周边群众就业35人，年人均收入2-3万元，助推该产业项目更好的发挥效益保障群众生活、生产持续健康发展。</t>
  </si>
  <si>
    <t>农村乡村建设行动类</t>
  </si>
  <si>
    <t>示范区2025年基础设施道路硬化项目（许湾、蒋桥、大王、新大王、田庄、叶庄、李庄、双阁、程寺、彭楼等行政村）</t>
  </si>
  <si>
    <t>基础设施</t>
  </si>
  <si>
    <t>许湾、蒋桥、大王、新大王、田庄、叶庄、李庄、双阁、程寺、彭楼等行政村</t>
  </si>
  <si>
    <r>
      <rPr>
        <sz val="14"/>
        <rFont val="仿宋"/>
        <charset val="134"/>
      </rPr>
      <t>在许湾、蒋桥、大王、新大王、田庄、叶庄、李庄、双阁、程寺、彭楼等行政村实施基础设施道路硬化58000</t>
    </r>
    <r>
      <rPr>
        <sz val="14"/>
        <rFont val="宋体"/>
        <charset val="134"/>
      </rPr>
      <t>m²</t>
    </r>
  </si>
  <si>
    <t>本村群众</t>
  </si>
  <si>
    <t>补齐完善农村基础设施，改善人居环境，解决群众出行，提高群众生活质量，有效巩固脱贫攻坚成果，助力乡村振兴，项目总收益人口约25000名。项目建成后，资产移交村集体，由村集体进行管护。</t>
  </si>
  <si>
    <t>通过项目实施，为当地社会经济发展提供交通便利条件，有力推动农村村集体经济发展，推动低收入人口致富增收。</t>
  </si>
  <si>
    <t>其他类项目</t>
  </si>
  <si>
    <t>示范区2025年雨露计划、外出务工交通补助</t>
  </si>
  <si>
    <t xml:space="preserve">巩固三保障成果、就业项目
</t>
  </si>
  <si>
    <t>全区</t>
  </si>
  <si>
    <t>一是对示范区30名享受政策的中专、高职建档立卡学生按照“雨露计划”政策给予补助，每人每学期补助1500元；二是为享受政策的外出人员提供一次性交通补贴。</t>
  </si>
  <si>
    <t>享受政策的人群</t>
  </si>
  <si>
    <t>项目按计划及时完工，验收合格率100%。能够减轻建档立卡户经济负担，提高享受政策对象稳定就业增收，增加享受政策对象内生动力。</t>
  </si>
  <si>
    <t>可支持脱贫学生顺利完成职业教育学习.使困难家庭直接享受每学期1500元教育补贴。</t>
  </si>
  <si>
    <t>衔接推进乡村振兴项目管理费</t>
  </si>
  <si>
    <t>项目管理费用</t>
  </si>
  <si>
    <t>项目设计、监理服务费</t>
  </si>
  <si>
    <t>项目按计划及时完工，验收合格率100%。</t>
  </si>
  <si>
    <t>保障项目顺利实施，确保项目建成后，提高群众生产生活条件改善和增加群众收入。</t>
  </si>
  <si>
    <t>合计</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</si>
</sst>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9">
    <font>
      <sz val="11"/>
      <color theme="1"/>
      <name val="宋体"/>
      <charset val="134"/>
      <scheme val="minor"/>
    </font>
    <font>
      <b/>
      <sz val="14"/>
      <name val="黑体"/>
      <charset val="134"/>
    </font>
    <font>
      <sz val="14"/>
      <color rgb="FFFF0000"/>
      <name val="宋体"/>
      <charset val="134"/>
      <scheme val="minor"/>
    </font>
    <font>
      <sz val="14"/>
      <color theme="1"/>
      <name val="宋体"/>
      <charset val="134"/>
      <scheme val="minor"/>
    </font>
    <font>
      <sz val="36"/>
      <name val="黑体"/>
      <charset val="134"/>
    </font>
    <font>
      <sz val="14"/>
      <name val="黑体"/>
      <charset val="134"/>
    </font>
    <font>
      <sz val="14"/>
      <name val="仿宋"/>
      <charset val="134"/>
    </font>
    <font>
      <sz val="14"/>
      <name val="方正小标宋简体"/>
      <charset val="134"/>
    </font>
    <font>
      <sz val="11"/>
      <color theme="1"/>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sz val="11"/>
      <color rgb="FF006100"/>
      <name val="宋体"/>
      <charset val="0"/>
      <scheme val="minor"/>
    </font>
    <font>
      <b/>
      <sz val="13"/>
      <color theme="3"/>
      <name val="宋体"/>
      <charset val="134"/>
      <scheme val="minor"/>
    </font>
    <font>
      <b/>
      <sz val="11"/>
      <color theme="1"/>
      <name val="宋体"/>
      <charset val="0"/>
      <scheme val="minor"/>
    </font>
    <font>
      <sz val="11"/>
      <color rgb="FFFA7D00"/>
      <name val="宋体"/>
      <charset val="0"/>
      <scheme val="minor"/>
    </font>
    <font>
      <b/>
      <sz val="11"/>
      <color rgb="FFFA7D00"/>
      <name val="宋体"/>
      <charset val="0"/>
      <scheme val="minor"/>
    </font>
    <font>
      <b/>
      <sz val="11"/>
      <color rgb="FFFFFFFF"/>
      <name val="宋体"/>
      <charset val="0"/>
      <scheme val="minor"/>
    </font>
    <font>
      <i/>
      <sz val="11"/>
      <color rgb="FF7F7F7F"/>
      <name val="宋体"/>
      <charset val="0"/>
      <scheme val="minor"/>
    </font>
    <font>
      <u/>
      <sz val="11"/>
      <color rgb="FF0000FF"/>
      <name val="宋体"/>
      <charset val="0"/>
      <scheme val="minor"/>
    </font>
    <font>
      <sz val="9"/>
      <color theme="1"/>
      <name val="宋体"/>
      <charset val="134"/>
      <scheme val="minor"/>
    </font>
    <font>
      <sz val="11"/>
      <color rgb="FF9C0006"/>
      <name val="宋体"/>
      <charset val="0"/>
      <scheme val="minor"/>
    </font>
    <font>
      <b/>
      <sz val="18"/>
      <color theme="3"/>
      <name val="宋体"/>
      <charset val="134"/>
      <scheme val="minor"/>
    </font>
    <font>
      <u/>
      <sz val="11"/>
      <color rgb="FF800080"/>
      <name val="宋体"/>
      <charset val="0"/>
      <scheme val="minor"/>
    </font>
    <font>
      <b/>
      <sz val="15"/>
      <color theme="3"/>
      <name val="宋体"/>
      <charset val="134"/>
      <scheme val="minor"/>
    </font>
    <font>
      <sz val="11"/>
      <color rgb="FF3F3F76"/>
      <name val="宋体"/>
      <charset val="0"/>
      <scheme val="minor"/>
    </font>
    <font>
      <b/>
      <sz val="11"/>
      <color rgb="FF3F3F3F"/>
      <name val="宋体"/>
      <charset val="0"/>
      <scheme val="minor"/>
    </font>
    <font>
      <sz val="14"/>
      <name val="宋体"/>
      <charset val="134"/>
    </font>
  </fonts>
  <fills count="35">
    <fill>
      <patternFill patternType="none"/>
    </fill>
    <fill>
      <patternFill patternType="gray125"/>
    </fill>
    <fill>
      <patternFill patternType="solid">
        <fgColor theme="0"/>
        <bgColor indexed="64"/>
      </patternFill>
    </fill>
    <fill>
      <patternFill patternType="solid">
        <fgColor theme="0"/>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theme="8" tint="0.399975585192419"/>
        <bgColor indexed="64"/>
      </patternFill>
    </fill>
    <fill>
      <patternFill patternType="solid">
        <fgColor rgb="FFF2F2F2"/>
        <bgColor indexed="64"/>
      </patternFill>
    </fill>
    <fill>
      <patternFill patternType="solid">
        <fgColor theme="5" tint="0.399975585192419"/>
        <bgColor indexed="64"/>
      </patternFill>
    </fill>
    <fill>
      <patternFill patternType="solid">
        <fgColor theme="6"/>
        <bgColor indexed="64"/>
      </patternFill>
    </fill>
    <fill>
      <patternFill patternType="solid">
        <fgColor theme="7"/>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rgb="FFFFC7CE"/>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39997558519241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21" fillId="0" borderId="0"/>
    <xf numFmtId="0" fontId="9" fillId="16" borderId="0" applyNumberFormat="false" applyBorder="false" applyAlignment="false" applyProtection="false">
      <alignment vertical="center"/>
    </xf>
    <xf numFmtId="0" fontId="8" fillId="30" borderId="0" applyNumberFormat="false" applyBorder="false" applyAlignment="false" applyProtection="false">
      <alignment vertical="center"/>
    </xf>
    <xf numFmtId="0" fontId="8" fillId="24"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8" fillId="25" borderId="0" applyNumberFormat="false" applyBorder="false" applyAlignment="false" applyProtection="false">
      <alignment vertical="center"/>
    </xf>
    <xf numFmtId="0" fontId="9" fillId="20"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8" fillId="2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8" fillId="22" borderId="10" applyNumberFormat="false" applyAlignment="false" applyProtection="false">
      <alignment vertical="center"/>
    </xf>
    <xf numFmtId="0" fontId="25" fillId="0" borderId="6" applyNumberFormat="false" applyFill="false" applyAlignment="false" applyProtection="false">
      <alignment vertical="center"/>
    </xf>
    <xf numFmtId="0" fontId="26" fillId="31" borderId="9" applyNumberFormat="false" applyAlignment="false" applyProtection="false">
      <alignment vertical="center"/>
    </xf>
    <xf numFmtId="0" fontId="20" fillId="0" borderId="0" applyNumberFormat="false" applyFill="false" applyBorder="false" applyAlignment="false" applyProtection="false">
      <alignment vertical="center"/>
    </xf>
    <xf numFmtId="0" fontId="27" fillId="18" borderId="12" applyNumberFormat="false" applyAlignment="false" applyProtection="false">
      <alignment vertical="center"/>
    </xf>
    <xf numFmtId="0" fontId="8" fillId="32" borderId="0" applyNumberFormat="false" applyBorder="false" applyAlignment="false" applyProtection="false">
      <alignment vertical="center"/>
    </xf>
    <xf numFmtId="0" fontId="8" fillId="3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1" fillId="0" borderId="11"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7" fillId="18" borderId="9" applyNumberFormat="false" applyAlignment="false" applyProtection="false">
      <alignment vertical="center"/>
    </xf>
    <xf numFmtId="0" fontId="9" fillId="34"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9" fillId="14" borderId="0" applyNumberFormat="false" applyBorder="false" applyAlignment="false" applyProtection="false">
      <alignment vertical="center"/>
    </xf>
    <xf numFmtId="0" fontId="0" fillId="13" borderId="5" applyNumberFormat="false" applyFont="false" applyAlignment="false" applyProtection="false">
      <alignment vertical="center"/>
    </xf>
    <xf numFmtId="0" fontId="13" fillId="1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6" applyNumberFormat="false" applyFill="false" applyAlignment="false" applyProtection="false">
      <alignment vertical="center"/>
    </xf>
    <xf numFmtId="0" fontId="11"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6" fillId="0" borderId="8" applyNumberFormat="false" applyFill="false" applyAlignment="false" applyProtection="false">
      <alignment vertical="center"/>
    </xf>
    <xf numFmtId="0" fontId="8" fillId="10" borderId="0" applyNumberFormat="false" applyBorder="false" applyAlignment="false" applyProtection="false">
      <alignment vertical="center"/>
    </xf>
    <xf numFmtId="0" fontId="8" fillId="9" borderId="0" applyNumberFormat="false" applyBorder="false" applyAlignment="false" applyProtection="false">
      <alignment vertical="center"/>
    </xf>
    <xf numFmtId="0" fontId="9" fillId="26" borderId="0" applyNumberFormat="false" applyBorder="false" applyAlignment="false" applyProtection="false">
      <alignment vertical="center"/>
    </xf>
    <xf numFmtId="0" fontId="15" fillId="0" borderId="7" applyNumberFormat="false" applyFill="false" applyAlignment="false" applyProtection="false">
      <alignment vertical="center"/>
    </xf>
    <xf numFmtId="0" fontId="9" fillId="8" borderId="0" applyNumberFormat="false" applyBorder="false" applyAlignment="false" applyProtection="false">
      <alignment vertical="center"/>
    </xf>
    <xf numFmtId="0" fontId="22" fillId="27"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10" fillId="7"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8" fillId="4" borderId="0" applyNumberFormat="false" applyBorder="false" applyAlignment="false" applyProtection="false">
      <alignment vertical="center"/>
    </xf>
  </cellStyleXfs>
  <cellXfs count="30">
    <xf numFmtId="0" fontId="0" fillId="0" borderId="0" xfId="0">
      <alignment vertical="center"/>
    </xf>
    <xf numFmtId="0" fontId="1" fillId="0" borderId="0" xfId="0" applyFont="true">
      <alignment vertical="center"/>
    </xf>
    <xf numFmtId="0" fontId="2" fillId="0" borderId="0" xfId="0" applyFont="true">
      <alignment vertical="center"/>
    </xf>
    <xf numFmtId="0" fontId="3" fillId="0" borderId="0" xfId="0" applyFont="true" applyFill="true">
      <alignment vertical="center"/>
    </xf>
    <xf numFmtId="0" fontId="3" fillId="2" borderId="0" xfId="0" applyFont="true" applyFill="true" applyAlignment="true">
      <alignment vertical="center"/>
    </xf>
    <xf numFmtId="0" fontId="3" fillId="0" borderId="0" xfId="0" applyFont="true" applyAlignment="true">
      <alignment horizontal="center" vertical="center"/>
    </xf>
    <xf numFmtId="0" fontId="3" fillId="0" borderId="0" xfId="0" applyFont="true">
      <alignment vertical="center"/>
    </xf>
    <xf numFmtId="0" fontId="3" fillId="0" borderId="0" xfId="0" applyFont="true" applyFill="true" applyAlignment="true">
      <alignment horizontal="left" vertical="center"/>
    </xf>
    <xf numFmtId="0" fontId="3" fillId="0" borderId="0" xfId="0" applyFont="true" applyAlignment="true">
      <alignment horizontal="left" vertical="center"/>
    </xf>
    <xf numFmtId="0" fontId="3" fillId="0" borderId="0" xfId="0" applyNumberFormat="true" applyFont="true" applyAlignment="true">
      <alignment horizontal="center" vertical="center"/>
    </xf>
    <xf numFmtId="0" fontId="4" fillId="0" borderId="0" xfId="0" applyFont="true" applyFill="true" applyBorder="true" applyAlignment="true">
      <alignment horizontal="center" vertical="center"/>
    </xf>
    <xf numFmtId="0" fontId="4" fillId="0" borderId="0" xfId="0" applyFont="true" applyFill="true" applyBorder="true" applyAlignment="true">
      <alignment horizontal="left" vertical="center"/>
    </xf>
    <xf numFmtId="0" fontId="5"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2" xfId="0"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6" fillId="0" borderId="3" xfId="0" applyFont="true" applyFill="true" applyBorder="true" applyAlignment="true">
      <alignment horizontal="center" vertical="center" wrapText="true"/>
    </xf>
    <xf numFmtId="0" fontId="6" fillId="0" borderId="2" xfId="0" applyFont="true" applyFill="true" applyBorder="true" applyAlignment="true">
      <alignment horizontal="left" vertical="center" wrapText="true"/>
    </xf>
    <xf numFmtId="0" fontId="6" fillId="3" borderId="2" xfId="0" applyFont="true" applyFill="true" applyBorder="true" applyAlignment="true">
      <alignment horizontal="center" vertical="center" wrapText="true"/>
    </xf>
    <xf numFmtId="0" fontId="6" fillId="3" borderId="1" xfId="0" applyFont="true" applyFill="true" applyBorder="true" applyAlignment="true">
      <alignment vertical="center" wrapText="true"/>
    </xf>
    <xf numFmtId="0" fontId="6" fillId="3" borderId="2" xfId="0" applyFont="true" applyFill="true" applyBorder="true" applyAlignment="true">
      <alignment vertical="center" wrapText="true"/>
    </xf>
    <xf numFmtId="0" fontId="6" fillId="0" borderId="4" xfId="0" applyFont="true" applyFill="true" applyBorder="true" applyAlignment="true">
      <alignment horizontal="center" vertical="center" wrapText="true"/>
    </xf>
    <xf numFmtId="0" fontId="6" fillId="0" borderId="1" xfId="0" applyFont="true" applyFill="true" applyBorder="true" applyAlignment="true">
      <alignment vertical="center" wrapText="true"/>
    </xf>
    <xf numFmtId="0" fontId="6" fillId="0" borderId="1" xfId="0" applyFont="true" applyFill="true" applyBorder="true" applyAlignment="true">
      <alignment horizontal="center" vertical="center"/>
    </xf>
    <xf numFmtId="0" fontId="7" fillId="0" borderId="1" xfId="0" applyFont="true" applyFill="true" applyBorder="true" applyAlignment="true">
      <alignment horizontal="left" vertical="center" wrapText="true"/>
    </xf>
    <xf numFmtId="0" fontId="6" fillId="0" borderId="4" xfId="0" applyFont="true" applyFill="true" applyBorder="true" applyAlignment="true">
      <alignment vertical="center" wrapText="true"/>
    </xf>
    <xf numFmtId="0" fontId="4" fillId="0" borderId="0" xfId="0" applyNumberFormat="true" applyFont="true" applyFill="true" applyBorder="true" applyAlignment="true">
      <alignment horizontal="center" vertical="center"/>
    </xf>
    <xf numFmtId="0" fontId="5" fillId="0" borderId="1" xfId="0" applyNumberFormat="true" applyFont="true" applyFill="true" applyBorder="true" applyAlignment="true">
      <alignment horizontal="center" vertical="center" wrapText="true"/>
    </xf>
    <xf numFmtId="0" fontId="6" fillId="0" borderId="1" xfId="0" applyNumberFormat="true" applyFont="true" applyFill="true" applyBorder="true" applyAlignment="true">
      <alignment horizontal="center" vertical="center" wrapText="true"/>
    </xf>
    <xf numFmtId="0" fontId="6" fillId="3" borderId="2" xfId="0" applyNumberFormat="true" applyFont="true" applyFill="true" applyBorder="true" applyAlignment="true">
      <alignment vertical="center" wrapText="true"/>
    </xf>
  </cellXfs>
  <cellStyles count="50">
    <cellStyle name="常规" xfId="0" builtinId="0"/>
    <cellStyle name="Normal" xfId="1"/>
    <cellStyle name="强调文字颜色 6" xfId="2" builtinId="49"/>
    <cellStyle name="20% - 强调文字颜色 5" xfId="3" builtinId="46"/>
    <cellStyle name="20% - 强调文字颜色 4" xfId="4" builtinId="42"/>
    <cellStyle name="强调文字颜色 4" xfId="5" builtinId="41"/>
    <cellStyle name="60% - 强调文字颜色 6" xfId="6" builtinId="52"/>
    <cellStyle name="40% - 强调文字颜色 3" xfId="7" builtinId="39"/>
    <cellStyle name="强调文字颜色 3" xfId="8" builtinId="37"/>
    <cellStyle name="60% - 强调文字颜色 2" xfId="9" builtinId="36"/>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23"/>
  <sheetViews>
    <sheetView tabSelected="1" zoomScale="70" zoomScaleNormal="70" topLeftCell="A5" workbookViewId="0">
      <selection activeCell="A7" sqref="$A7:$XFD7"/>
    </sheetView>
  </sheetViews>
  <sheetFormatPr defaultColWidth="9" defaultRowHeight="18"/>
  <cols>
    <col min="1" max="1" width="7.5" style="5" customWidth="true"/>
    <col min="2" max="2" width="14.75" style="6" customWidth="true"/>
    <col min="3" max="3" width="28" style="7" customWidth="true"/>
    <col min="4" max="4" width="14.5" style="8" customWidth="true"/>
    <col min="5" max="5" width="9.625" style="6" customWidth="true"/>
    <col min="6" max="6" width="16" style="5" customWidth="true"/>
    <col min="7" max="7" width="14.25" style="6" customWidth="true"/>
    <col min="8" max="8" width="14" style="6" customWidth="true"/>
    <col min="9" max="9" width="54.25" style="8" customWidth="true"/>
    <col min="10" max="10" width="14.6416666666667" style="9" customWidth="true"/>
    <col min="11" max="11" width="12.625" style="6" customWidth="true"/>
    <col min="12" max="12" width="12" style="8" customWidth="true"/>
    <col min="13" max="13" width="50.375" style="8" customWidth="true"/>
    <col min="14" max="14" width="8.25" style="5" customWidth="true"/>
    <col min="15" max="15" width="26.5" style="8" customWidth="true"/>
    <col min="16" max="16" width="9" style="6"/>
    <col min="17" max="17" width="9.125" style="6" customWidth="true"/>
    <col min="18" max="16384" width="9" style="6"/>
  </cols>
  <sheetData>
    <row r="1" ht="78" customHeight="true" spans="1:15">
      <c r="A1" s="10" t="s">
        <v>0</v>
      </c>
      <c r="B1" s="10"/>
      <c r="C1" s="11"/>
      <c r="D1" s="11"/>
      <c r="E1" s="10"/>
      <c r="F1" s="10"/>
      <c r="G1" s="10"/>
      <c r="H1" s="10"/>
      <c r="I1" s="11"/>
      <c r="J1" s="26"/>
      <c r="K1" s="10"/>
      <c r="L1" s="11"/>
      <c r="M1" s="11"/>
      <c r="N1" s="10"/>
      <c r="O1" s="11"/>
    </row>
    <row r="2" ht="40" customHeight="true" spans="1:15">
      <c r="A2" s="12" t="s">
        <v>1</v>
      </c>
      <c r="B2" s="12" t="s">
        <v>2</v>
      </c>
      <c r="C2" s="12" t="s">
        <v>3</v>
      </c>
      <c r="D2" s="12" t="s">
        <v>4</v>
      </c>
      <c r="E2" s="12" t="s">
        <v>5</v>
      </c>
      <c r="F2" s="12" t="s">
        <v>6</v>
      </c>
      <c r="G2" s="12" t="s">
        <v>7</v>
      </c>
      <c r="H2" s="12" t="s">
        <v>8</v>
      </c>
      <c r="I2" s="12" t="s">
        <v>9</v>
      </c>
      <c r="J2" s="27" t="s">
        <v>10</v>
      </c>
      <c r="K2" s="12" t="s">
        <v>11</v>
      </c>
      <c r="L2" s="12" t="s">
        <v>12</v>
      </c>
      <c r="M2" s="12" t="s">
        <v>13</v>
      </c>
      <c r="N2" s="12" t="s">
        <v>14</v>
      </c>
      <c r="O2" s="12" t="s">
        <v>15</v>
      </c>
    </row>
    <row r="3" s="1" customFormat="true" ht="127" customHeight="true" spans="1:15">
      <c r="A3" s="13">
        <v>1</v>
      </c>
      <c r="B3" s="14" t="s">
        <v>16</v>
      </c>
      <c r="C3" s="15" t="s">
        <v>17</v>
      </c>
      <c r="D3" s="15" t="s">
        <v>18</v>
      </c>
      <c r="E3" s="13" t="s">
        <v>19</v>
      </c>
      <c r="F3" s="13" t="s">
        <v>20</v>
      </c>
      <c r="G3" s="13" t="s">
        <v>21</v>
      </c>
      <c r="H3" s="15" t="s">
        <v>22</v>
      </c>
      <c r="I3" s="15" t="s">
        <v>23</v>
      </c>
      <c r="J3" s="13">
        <v>400</v>
      </c>
      <c r="K3" s="13" t="s">
        <v>24</v>
      </c>
      <c r="L3" s="15" t="s">
        <v>25</v>
      </c>
      <c r="M3" s="15" t="s">
        <v>26</v>
      </c>
      <c r="N3" s="13" t="s">
        <v>27</v>
      </c>
      <c r="O3" s="15" t="s">
        <v>28</v>
      </c>
    </row>
    <row r="4" s="1" customFormat="true" ht="71" customHeight="true" spans="1:15">
      <c r="A4" s="13">
        <v>2</v>
      </c>
      <c r="B4" s="16"/>
      <c r="C4" s="15" t="s">
        <v>29</v>
      </c>
      <c r="D4" s="15" t="s">
        <v>18</v>
      </c>
      <c r="E4" s="13" t="s">
        <v>19</v>
      </c>
      <c r="F4" s="13" t="s">
        <v>30</v>
      </c>
      <c r="G4" s="13" t="s">
        <v>21</v>
      </c>
      <c r="H4" s="15" t="s">
        <v>22</v>
      </c>
      <c r="I4" s="17" t="s">
        <v>31</v>
      </c>
      <c r="J4" s="14">
        <v>500</v>
      </c>
      <c r="K4" s="13" t="s">
        <v>24</v>
      </c>
      <c r="L4" s="15" t="s">
        <v>25</v>
      </c>
      <c r="M4" s="15" t="s">
        <v>32</v>
      </c>
      <c r="N4" s="13" t="s">
        <v>27</v>
      </c>
      <c r="O4" s="15" t="s">
        <v>28</v>
      </c>
    </row>
    <row r="5" s="2" customFormat="true" ht="122" customHeight="true" spans="1:15">
      <c r="A5" s="13">
        <v>3</v>
      </c>
      <c r="B5" s="16"/>
      <c r="C5" s="15" t="s">
        <v>33</v>
      </c>
      <c r="D5" s="17" t="s">
        <v>18</v>
      </c>
      <c r="E5" s="13" t="s">
        <v>19</v>
      </c>
      <c r="F5" s="21" t="s">
        <v>34</v>
      </c>
      <c r="G5" s="13" t="s">
        <v>21</v>
      </c>
      <c r="H5" s="15" t="s">
        <v>22</v>
      </c>
      <c r="I5" s="17" t="s">
        <v>35</v>
      </c>
      <c r="J5" s="28">
        <v>500</v>
      </c>
      <c r="K5" s="13" t="s">
        <v>24</v>
      </c>
      <c r="L5" s="15" t="s">
        <v>25</v>
      </c>
      <c r="M5" s="15" t="s">
        <v>36</v>
      </c>
      <c r="N5" s="13" t="s">
        <v>27</v>
      </c>
      <c r="O5" s="15" t="s">
        <v>37</v>
      </c>
    </row>
    <row r="6" s="3" customFormat="true" ht="113" customHeight="true" spans="1:15">
      <c r="A6" s="13">
        <v>4</v>
      </c>
      <c r="B6" s="16"/>
      <c r="C6" s="15" t="s">
        <v>38</v>
      </c>
      <c r="D6" s="17" t="s">
        <v>18</v>
      </c>
      <c r="E6" s="13" t="s">
        <v>19</v>
      </c>
      <c r="F6" s="21" t="s">
        <v>39</v>
      </c>
      <c r="G6" s="13" t="s">
        <v>21</v>
      </c>
      <c r="H6" s="15" t="s">
        <v>22</v>
      </c>
      <c r="I6" s="17" t="s">
        <v>40</v>
      </c>
      <c r="J6" s="28">
        <v>200</v>
      </c>
      <c r="K6" s="13" t="s">
        <v>24</v>
      </c>
      <c r="L6" s="15" t="s">
        <v>25</v>
      </c>
      <c r="M6" s="15" t="s">
        <v>41</v>
      </c>
      <c r="N6" s="13" t="s">
        <v>27</v>
      </c>
      <c r="O6" s="15" t="s">
        <v>37</v>
      </c>
    </row>
    <row r="7" s="4" customFormat="true" ht="136" customHeight="true" spans="1:15">
      <c r="A7" s="18">
        <v>5</v>
      </c>
      <c r="B7" s="19" t="s">
        <v>42</v>
      </c>
      <c r="C7" s="20" t="s">
        <v>43</v>
      </c>
      <c r="D7" s="20" t="s">
        <v>44</v>
      </c>
      <c r="E7" s="20" t="s">
        <v>19</v>
      </c>
      <c r="F7" s="20" t="s">
        <v>45</v>
      </c>
      <c r="G7" s="20" t="s">
        <v>21</v>
      </c>
      <c r="H7" s="20" t="s">
        <v>22</v>
      </c>
      <c r="I7" s="20" t="s">
        <v>46</v>
      </c>
      <c r="J7" s="29">
        <v>1182.2153</v>
      </c>
      <c r="K7" s="20" t="s">
        <v>24</v>
      </c>
      <c r="L7" s="20" t="s">
        <v>47</v>
      </c>
      <c r="M7" s="20" t="s">
        <v>48</v>
      </c>
      <c r="N7" s="18" t="s">
        <v>27</v>
      </c>
      <c r="O7" s="20" t="s">
        <v>49</v>
      </c>
    </row>
    <row r="8" s="2" customFormat="true" ht="104" customHeight="true" spans="1:15">
      <c r="A8" s="14">
        <v>6</v>
      </c>
      <c r="B8" s="14" t="s">
        <v>50</v>
      </c>
      <c r="C8" s="15" t="s">
        <v>51</v>
      </c>
      <c r="D8" s="15" t="s">
        <v>52</v>
      </c>
      <c r="E8" s="13" t="s">
        <v>19</v>
      </c>
      <c r="F8" s="13" t="s">
        <v>53</v>
      </c>
      <c r="G8" s="13" t="s">
        <v>21</v>
      </c>
      <c r="H8" s="15" t="s">
        <v>22</v>
      </c>
      <c r="I8" s="15" t="s">
        <v>54</v>
      </c>
      <c r="J8" s="28">
        <v>25</v>
      </c>
      <c r="K8" s="13" t="s">
        <v>24</v>
      </c>
      <c r="L8" s="15" t="s">
        <v>55</v>
      </c>
      <c r="M8" s="15" t="s">
        <v>56</v>
      </c>
      <c r="N8" s="13" t="s">
        <v>27</v>
      </c>
      <c r="O8" s="15" t="s">
        <v>57</v>
      </c>
    </row>
    <row r="9" s="2" customFormat="true" ht="106" customHeight="true" spans="1:15">
      <c r="A9" s="14">
        <v>7</v>
      </c>
      <c r="B9" s="21"/>
      <c r="C9" s="15" t="s">
        <v>58</v>
      </c>
      <c r="D9" s="22" t="s">
        <v>59</v>
      </c>
      <c r="E9" s="13" t="s">
        <v>19</v>
      </c>
      <c r="F9" s="13" t="s">
        <v>53</v>
      </c>
      <c r="G9" s="13" t="s">
        <v>21</v>
      </c>
      <c r="H9" s="15" t="s">
        <v>22</v>
      </c>
      <c r="I9" s="15" t="s">
        <v>60</v>
      </c>
      <c r="J9" s="28">
        <v>120</v>
      </c>
      <c r="K9" s="13" t="s">
        <v>24</v>
      </c>
      <c r="L9" s="15"/>
      <c r="M9" s="15" t="s">
        <v>61</v>
      </c>
      <c r="N9" s="13" t="s">
        <v>27</v>
      </c>
      <c r="O9" s="15" t="s">
        <v>62</v>
      </c>
    </row>
    <row r="10" ht="34" customHeight="true" spans="1:15">
      <c r="A10" s="23" t="s">
        <v>63</v>
      </c>
      <c r="B10" s="22"/>
      <c r="C10" s="24"/>
      <c r="D10" s="25"/>
      <c r="E10" s="13"/>
      <c r="F10" s="13"/>
      <c r="G10" s="13"/>
      <c r="H10" s="13"/>
      <c r="I10" s="15"/>
      <c r="J10" s="28">
        <f>SUM(J3:J9)</f>
        <v>2927.2153</v>
      </c>
      <c r="K10" s="13"/>
      <c r="L10" s="15"/>
      <c r="M10" s="15"/>
      <c r="N10" s="13"/>
      <c r="O10" s="15"/>
    </row>
    <row r="13" spans="3:3">
      <c r="C13" s="6"/>
    </row>
    <row r="14" spans="3:3">
      <c r="C14" s="6"/>
    </row>
    <row r="16" spans="3:3">
      <c r="C16" s="6"/>
    </row>
    <row r="21" spans="3:3">
      <c r="C21" s="6"/>
    </row>
    <row r="22" spans="3:3">
      <c r="C22" s="6"/>
    </row>
    <row r="23" spans="3:3">
      <c r="C23" s="6"/>
    </row>
  </sheetData>
  <mergeCells count="3">
    <mergeCell ref="A1:O1"/>
    <mergeCell ref="B3:B6"/>
    <mergeCell ref="B8:B9"/>
  </mergeCells>
  <pageMargins left="0.75" right="0.75" top="1" bottom="1" header="0.5" footer="0.5"/>
  <pageSetup paperSize="9" scale="44"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user</cp:lastModifiedBy>
  <dcterms:created xsi:type="dcterms:W3CDTF">2021-03-01T10:49:00Z</dcterms:created>
  <dcterms:modified xsi:type="dcterms:W3CDTF">2025-12-16T09:47:33Z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DEA4F2BAFA04473E814495C1D22B91A2_13</vt:lpwstr>
  </property>
</Properties>
</file>