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55"/>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<sst xmlns="http://schemas.openxmlformats.org/spreadsheetml/2006/main" count="367" uniqueCount="115">
  <si>
    <t>2025年周口市城乡一体化示范区巩固脱贫攻坚成果和乡村振兴项目库统计表</t>
  </si>
  <si>
    <t>序号</t>
  </si>
  <si>
    <t>项目库
名称</t>
  </si>
  <si>
    <t>总项目名称</t>
  </si>
  <si>
    <t>项目类型</t>
  </si>
  <si>
    <t>建设性质</t>
  </si>
  <si>
    <t>实施地点</t>
  </si>
  <si>
    <t>时间进度</t>
  </si>
  <si>
    <t>责任单位</t>
  </si>
  <si>
    <t>建设任务</t>
  </si>
  <si>
    <t>总资金规模（万）</t>
  </si>
  <si>
    <t>资金筹措方式</t>
  </si>
  <si>
    <t>受益对象</t>
  </si>
  <si>
    <t>绩效目标</t>
  </si>
  <si>
    <t>群众参与</t>
  </si>
  <si>
    <t>带贫减贫机制</t>
  </si>
  <si>
    <t>产业发展类项目</t>
  </si>
  <si>
    <t>示范区2025年示范区产业园项目—多元水培冬暖室配套项目</t>
  </si>
  <si>
    <t>产业发展</t>
  </si>
  <si>
    <t>新建</t>
  </si>
  <si>
    <t>孔庄行政村</t>
  </si>
  <si>
    <t>2025年3月至2025年12月</t>
  </si>
  <si>
    <t>示范区农业农村局</t>
  </si>
  <si>
    <t>砖地沟明沟880米、塑料管118米、挖沟槽土方1740.4立方米等附属配套</t>
  </si>
  <si>
    <t>财政专项资金</t>
  </si>
  <si>
    <t>项目实施区域内群众</t>
  </si>
  <si>
    <t>产权归村集体所有，整个产业园预计年增加村集体经济收入15-20万元，带动周边群众就业50人，年人均收入2-3万元。</t>
  </si>
  <si>
    <t>是</t>
  </si>
  <si>
    <t>带动群众就业，通过资产收益分红带动群众增收。</t>
  </si>
  <si>
    <t>周口市示范区许湾办事处孔庄农副特色产品产业园电力配套设施项目（供配电地埋敷设）项目</t>
  </si>
  <si>
    <t>新建变电站至园区变压器及其辅助设施，电线杆2个、变压器一个、10V电缆816米及其配套，配套照明灯17套、配电箱9台、监控设备18台、机柜机架2台、光缆及其配管1815.78米等配套设施</t>
  </si>
  <si>
    <t>示范区2025年西赵行政村豫吖湖农牧产业园产业配套项目</t>
  </si>
  <si>
    <t>西赵行政村</t>
  </si>
  <si>
    <t>新修18公分厚C30混凝土产业园区内道路，及周边辅助配套设施。</t>
  </si>
  <si>
    <t>项目实施后，提高本村村集体经济，预计年增加村集体经济收入3-5万元，带动周边群众就业10人，年人均收入2-3万元，助推该产业项目更好的发挥效益保障群众生活、生产持续健康发展。</t>
  </si>
  <si>
    <t>提升该产业项目高效运转，改善农户生产生活条件，项目建成后资产移交村集体管护。</t>
  </si>
  <si>
    <t>基础设施类项目</t>
  </si>
  <si>
    <t>2025年周口市城乡一体化示范区双阁行政村衔接推进乡村振兴项目（木庄自然村西组及东组）道路工程</t>
  </si>
  <si>
    <t>基础设施</t>
  </si>
  <si>
    <t>双阁行政村</t>
  </si>
  <si>
    <t>新建道路长度1366m，面积3334.0㎡，3.0m宽道路和3.5m宽道路（道路结构：15cm厚C30混凝土道路+15cm厚8％水泥土基础）；</t>
  </si>
  <si>
    <t>补齐完善农村基础设施，改善人居环境，解决群众出行，提高群众生活质量，有效巩固脱贫攻坚成果，助力乡村振兴，项目总收益人口约3000名。项目建成后，资产移交村集体，由村集体进行管护。</t>
  </si>
  <si>
    <t>通过项目实施，为当地社会经济发展提供交通便利条件，有力推动农村村集体经济发展，推动低收入人口致富增收。</t>
  </si>
  <si>
    <t xml:space="preserve">2025年周口市城乡一体化示范区彭楼行政村衔接推进乡村振兴项目（东鲍堂自然村）道路工程 </t>
  </si>
  <si>
    <t>彭楼行政村</t>
  </si>
  <si>
    <t>新建道路长度1689.0m，面积2556.0㎡;3.0m宽道路和3.5m宽道路（道路结构：15cm厚C30混凝土道路+15cm厚8％水泥土基础）；</t>
  </si>
  <si>
    <t>补齐完善农村基础设施，改善人居环境，解决群众出行，提高群众生活质量，有效巩固脱贫攻坚成果，助力乡村振兴，项目总收益人口约2500名。项目建成后，资产移交村集体，由村集体进行管护。</t>
  </si>
  <si>
    <t xml:space="preserve">2025年周口市城乡一体化示范区彭楼行政村衔接推进乡村振兴项目（彭楼自然村）道路工程
</t>
  </si>
  <si>
    <t>新建道路长度2289.0m，面积3949.0㎡;3.5m宽道路（道路结构：15cm厚C30混凝土道路+15cm厚8％水泥土基础）;4.0m宽道路（道路结构：18cm厚C30混凝土道路+18cm厚8％水泥土基础）；</t>
  </si>
  <si>
    <t xml:space="preserve">示范区2025年许湾办事处大王行政村衔接推进乡村振兴项目（新大王、陈寨自然村村内）道路工程   </t>
  </si>
  <si>
    <t>大王行政村</t>
  </si>
  <si>
    <t>新建道路长度4818.0m，面积16182.0㎡；3.5m宽道路（道路结构：15cm厚C30混凝土道路+15cm厚8％水泥土基础）;4.0m宽道路（道路结构：18cm厚C30混凝土道路+18cm厚8％水泥土基础）；</t>
  </si>
  <si>
    <t xml:space="preserve">示范区2025年许湾办事处田庄行政村衔接推进乡村振兴项目（新牛大庄自然村）道路工程
</t>
  </si>
  <si>
    <t>田庄行政村</t>
  </si>
  <si>
    <t>新建道路长度803.0m，面积3313.0㎡;3.5m宽道路（道路结构：15cm厚C30混凝土道路+15cm厚8％水泥土基础）;4.0m宽道路（道路结构：18cm厚C30混凝土道路+18cm厚8％水泥土基础）；</t>
  </si>
  <si>
    <t xml:space="preserve">示范区2025年许湾办事处田庄行政村衔接推进乡村振兴项目（牛大庄自然村）道路工程
</t>
  </si>
  <si>
    <t>新建道路长度1287.0m，面积5429.5㎡;3.5m宽道路（道路结构：15cm厚C30混凝土道路+15cm厚8％水泥土基础）;4.0m宽道路（道路结构：18cm厚C30混凝土道路+18cm厚8％水泥土基础）；</t>
  </si>
  <si>
    <t>示范区2025年许湾办事处田庄行政村衔接推进乡村振兴项目（田庄、小牛庄、牛大庄、牛口自然村）道路工程</t>
  </si>
  <si>
    <t>新建道路长度1540.0m，面积5308.5㎡;3.0m及3.5m宽道路（道路结构：15cm厚C30混凝土道路+15cm厚8％水泥土基础）;4.0m宽道路（道路结构：18cm厚C30混凝土道路+18cm厚8％水泥土基础）；</t>
  </si>
  <si>
    <t xml:space="preserve">示范区2025年永福办事处叶庄行政村衔接推进乡村振兴项目（西张庙自然村）道路工程
</t>
  </si>
  <si>
    <t>叶庄行政村</t>
  </si>
  <si>
    <t>新建道路长度1660.0m，面积6640.0㎡;4.0m宽道路（道路结构：18cm厚C30混凝土道路+18cm厚8％水泥土基础）；</t>
  </si>
  <si>
    <t>示范区2025年许湾办事处双阁政村衔接推进乡村振兴项目（高庄、康庄）道路工程</t>
  </si>
  <si>
    <t>新建道路长度958.0m，面积3163.0㎡;3.0m及3.5m宽道路（道路结构：15cm厚C30混凝土道路+15cm厚8％水泥土基础）;</t>
  </si>
  <si>
    <t>示范区2025年许湾办事处蒋桥政村衔接推进乡村振兴项目（蒋桥、刘拱堂）道路工程</t>
  </si>
  <si>
    <t>蒋桥行政村</t>
  </si>
  <si>
    <t>新建道路长度617.0m，面积2560.5㎡;4.0m及4.5m宽道路（道路结构：18cm厚C30混凝土道路+18cm厚8％水泥土基础）；</t>
  </si>
  <si>
    <t xml:space="preserve">2025年周口市城乡一体化示范区双阁行政村衔接推进乡村振兴项目（双阁自然村）道路工程
</t>
  </si>
  <si>
    <t>新建道路长度1737.0m，面积6673.0㎡;3.0m及3.5m宽道路（道路结构：15cm厚C30混凝土道路+15cm厚8％水泥土基础）;4.0m宽道路（道路结构：18cm厚C30混凝土道路+18cm厚8％水泥土基础）；</t>
  </si>
  <si>
    <r>
      <rPr>
        <sz val="18"/>
        <color theme="1"/>
        <rFont val="宋体"/>
        <charset val="134"/>
      </rPr>
      <t xml:space="preserve">2025年周口市城乡一体化示范区张埠口行政村衔接推进乡村振兴项目（环湖南路至翟桥）道路工程 </t>
    </r>
    <r>
      <rPr>
        <b/>
        <sz val="18"/>
        <color theme="1"/>
        <rFont val="宋体"/>
        <charset val="134"/>
        <scheme val="minor"/>
      </rPr>
      <t xml:space="preserve"> </t>
    </r>
  </si>
  <si>
    <t>张埠口行政村</t>
  </si>
  <si>
    <t>新建道路长度1317.0m，面积5926.5㎡;4.5m宽道路（道路结构：20cm厚C30混凝土道路+20cm厚8％水泥土基础）；</t>
  </si>
  <si>
    <r>
      <rPr>
        <sz val="18"/>
        <color theme="1"/>
        <rFont val="宋体"/>
        <charset val="134"/>
      </rPr>
      <t xml:space="preserve">2025年周口市城乡一体化示范区叶庄行政村衔接推进乡村振兴项目（宋桥至新西张庙）道路工程  </t>
    </r>
    <r>
      <rPr>
        <b/>
        <sz val="18"/>
        <color theme="1"/>
        <rFont val="宋体"/>
        <charset val="134"/>
        <scheme val="minor"/>
      </rPr>
      <t xml:space="preserve"> </t>
    </r>
  </si>
  <si>
    <t>新建道路长度1106.0m，面积5530.0㎡;5.0m宽道路（道路结构：20cm厚C30混凝土道路+20cm厚8％水泥土基础）；</t>
  </si>
  <si>
    <r>
      <rPr>
        <sz val="18"/>
        <color theme="1"/>
        <rFont val="宋体"/>
        <charset val="134"/>
      </rPr>
      <t xml:space="preserve">2025年周口市城乡一体化示范区关庄行政村衔接推进乡村振兴项目（关庄至许湾小学）道路工程  </t>
    </r>
    <r>
      <rPr>
        <sz val="18"/>
        <color rgb="FFFF0000"/>
        <rFont val="宋体"/>
        <charset val="134"/>
        <scheme val="minor"/>
      </rPr>
      <t xml:space="preserve"> </t>
    </r>
  </si>
  <si>
    <t>关庄行政村</t>
  </si>
  <si>
    <t>新建道路长度551.5m，面积2481.75㎡;4.5m宽道路（道路结构：20cm厚C30混凝土道路+20cm厚8％水泥土基础）；</t>
  </si>
  <si>
    <t>2025年周口市城乡一体化示范区许湾行政村衔接推进乡村振兴项目（许湾办事处许湾自然村）道路工程</t>
  </si>
  <si>
    <t>许湾行政村</t>
  </si>
  <si>
    <t>新建道路长度517.0m，面积2068.0㎡;4.0m宽道路（道路结构：20cm厚C30混凝土道路+20cm厚8％水泥土基础）；</t>
  </si>
  <si>
    <t xml:space="preserve">2025年周口市城乡一体化示范区熊楼行政村衔接推进乡村振兴项目（万许庄自然村）道路工程  </t>
  </si>
  <si>
    <t>熊楼行政村</t>
  </si>
  <si>
    <t>新建道路长度650.0m，面积2600.0㎡;4.0m宽道路（道路结构：20cm厚C30混凝土道路+20cm厚8％水泥土基础）；</t>
  </si>
  <si>
    <t xml:space="preserve">2025年周口市城乡一体化示范区彭楼行政村衔接推进乡村振兴项目（彭楼至文昌大道）道路工程  </t>
  </si>
  <si>
    <t>新建道路长度926.0m，面积3704.0㎡;4.0m宽道路（道路结构：20cm厚C30混凝土道路+20cm厚8％水泥土基础）；</t>
  </si>
  <si>
    <t xml:space="preserve">2025年周口市城乡一体化示范区程寺行政村衔接推进乡村振兴项目（程寺自然村北部）道路工程   </t>
  </si>
  <si>
    <t>程寺行政村</t>
  </si>
  <si>
    <t>新建道路长度1371.0m，面积4546.0㎡;宽度3.0m，宽度3.5m和宽度4.0m，15cm厚和18cm厚C30混凝土道路;</t>
  </si>
  <si>
    <t>补齐完善农村基础设施，改善人居环境，解决群众出行，提高群众生活质量，有效巩固脱贫攻坚成果，助力乡村振兴，项目总收益人口约2200名。项目建成后，资产移交村集体，由村集体进行管护。</t>
  </si>
  <si>
    <t>2025年周口市城乡一体化示范区程寺行政村衔接推进乡村振兴项目（程寺自然村南部及郭庄自然村）道路工程</t>
  </si>
  <si>
    <t>新建道路长度1660.0m，面积5648.5㎡;3.0m及3.5m宽道路（道路结构：15cm厚C30混凝土道路+15cm厚8％水泥土基础）;4.0m宽道路（道路结构：18cm厚C30混凝土道路+18cm厚8％水泥土基础）；</t>
  </si>
  <si>
    <t>2025年周口市城乡一体化示范区程寺行政村衔接推进乡村振兴项目（丁庄自然村）道路工程</t>
  </si>
  <si>
    <t>新建道路长度1010.0m，面积4545.0㎡;4.5m宽道路（道路结构：18cm厚C30混凝土道路+18cm厚8％水泥土基础）；</t>
  </si>
  <si>
    <t xml:space="preserve">2025年周口市城乡一体化示范区程寺行政村衔接推进乡村振兴项目（程寺自然村主路）道路工程  </t>
  </si>
  <si>
    <t>新建道路长度1092.0m，面积4914.0㎡;4.5m宽道路（道路结构：18cm厚C30混凝土道路+18cm厚8％水泥土基础）；</t>
  </si>
  <si>
    <r>
      <rPr>
        <sz val="18"/>
        <color theme="1"/>
        <rFont val="宋体"/>
        <charset val="134"/>
      </rPr>
      <t xml:space="preserve">2025年周口市城乡一体化示范区孔庄行政村衔接推进乡村振兴项目（孔庄自然村西部）道路工程  </t>
    </r>
    <r>
      <rPr>
        <b/>
        <sz val="18"/>
        <color rgb="FFFF0000"/>
        <rFont val="宋体"/>
        <charset val="134"/>
        <scheme val="minor"/>
      </rPr>
      <t xml:space="preserve"> </t>
    </r>
  </si>
  <si>
    <t>新建道路长度2374.0m，面积8260.5㎡;3.0m及3.5m宽道路（道路结构：15cm厚C30混凝土道路+15cm厚8％水泥土基础）;4.0m宽道路（道路结构：18cm厚C30混凝土道路+18cm厚8％水泥土基础）；</t>
  </si>
  <si>
    <r>
      <rPr>
        <sz val="18"/>
        <color theme="1"/>
        <rFont val="宋体"/>
        <charset val="134"/>
      </rPr>
      <t xml:space="preserve">2025年周口市城乡一体化示范区孔庄行政村衔接推进乡村振兴项目（孔庄自然村东部）道路工程  </t>
    </r>
    <r>
      <rPr>
        <b/>
        <sz val="18"/>
        <color theme="1"/>
        <rFont val="宋体"/>
        <charset val="134"/>
        <scheme val="minor"/>
      </rPr>
      <t xml:space="preserve"> </t>
    </r>
  </si>
  <si>
    <t>新建道路长度1656.0m，面积6052.0㎡;3.0m及3.5m宽道路（道路结构：15cm厚C30混凝土道路+15cm厚8％水泥土基础）;4.0m宽道路（道路结构：18cm厚C30混凝土道路+18cm厚8％水泥土基础）；</t>
  </si>
  <si>
    <t xml:space="preserve">2025年周口市城乡一体化示范区孔庄行政村衔接推进乡村振兴项目（万寨自然村）道路工程
</t>
  </si>
  <si>
    <t>新建道路长度1101.0m，面积4134.5㎡;3.0m及3.5m宽道路（道路结构：15cm厚C30混凝土道路+15cm厚8％水泥土基础）;4.0m宽道路（道路结构：18cm厚C30混凝土道路+18cm厚8％水泥土基础）；</t>
  </si>
  <si>
    <t>其他类项目</t>
  </si>
  <si>
    <t>示范区2025年雨露计划、外出务工交通补助</t>
  </si>
  <si>
    <t xml:space="preserve">巩固三保障成果、就业项目
</t>
  </si>
  <si>
    <t>全区</t>
  </si>
  <si>
    <t>一是对示范区30名享受政策的中专、高职建档立卡学生按照“雨露计划”政策给予补助，每人每学期补助1500元；二是为享受政策的外出人员提供一次性交通补贴。</t>
  </si>
  <si>
    <t>享受政策的人群</t>
  </si>
  <si>
    <t>项目按计划及时完工，验收合格率100%。能够减轻建档立卡户经济负担，提高享受政策对象稳定就业增收，增加享受政策对象内生动力。</t>
  </si>
  <si>
    <t>可支持脱贫学生顺利完成职业教育学习.使困难家庭直接享受每学期1500元教育补贴。</t>
  </si>
  <si>
    <t>衔接推进乡村振兴项目管理费</t>
  </si>
  <si>
    <t>项目管理费用</t>
  </si>
  <si>
    <t>项目可研、设计、监理服务费</t>
  </si>
  <si>
    <t>项目按计划及时完工，验收合格率100%。</t>
  </si>
  <si>
    <t>保障项目顺利实施，确保项目建成后，提高群众生产生活条件改善和增加群众收入。</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</si>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</sst>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b/>
      <sz val="14"/>
      <name val="黑体"/>
      <charset val="134"/>
    </font>
    <font>
      <sz val="14"/>
      <color theme="1"/>
      <name val="宋体"/>
      <charset val="134"/>
      <scheme val="minor"/>
    </font>
    <font>
      <sz val="14"/>
      <color rgb="FFFF0000"/>
      <name val="宋体"/>
      <charset val="134"/>
      <scheme val="minor"/>
    </font>
    <font>
      <sz val="18"/>
      <color theme="1"/>
      <name val="宋体"/>
      <charset val="134"/>
      <scheme val="minor"/>
    </font>
    <font>
      <sz val="48"/>
      <name val="黑体"/>
      <charset val="134"/>
    </font>
    <font>
      <sz val="18"/>
      <name val="黑体"/>
      <charset val="134"/>
    </font>
    <font>
      <b/>
      <sz val="18"/>
      <name val="仿宋"/>
      <charset val="134"/>
    </font>
    <font>
      <sz val="18"/>
      <color theme="1"/>
      <name val="宋体"/>
      <charset val="134"/>
    </font>
    <font>
      <sz val="18"/>
      <color rgb="FFFF0000"/>
      <name val="宋体"/>
      <charset val="134"/>
    </font>
    <font>
      <sz val="16"/>
      <name val="黑体"/>
      <charset val="134"/>
    </font>
    <font>
      <b/>
      <sz val="12"/>
      <color theme="1"/>
      <name val="Tahoma"/>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theme="1"/>
      <name val="宋体"/>
      <charset val="134"/>
      <scheme val="minor"/>
    </font>
    <font>
      <b/>
      <sz val="18"/>
      <color theme="1"/>
      <name val="宋体"/>
      <charset val="134"/>
      <scheme val="minor"/>
    </font>
    <font>
      <sz val="18"/>
      <color rgb="FFFF0000"/>
      <name val="宋体"/>
      <charset val="134"/>
      <scheme val="minor"/>
    </font>
    <font>
      <b/>
      <sz val="18"/>
      <color rgb="FFFF0000"/>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4" borderId="8" applyNumberFormat="0" applyAlignment="0" applyProtection="0">
      <alignment vertical="center"/>
    </xf>
    <xf numFmtId="0" fontId="21" fillId="5" borderId="9" applyNumberFormat="0" applyAlignment="0" applyProtection="0">
      <alignment vertical="center"/>
    </xf>
    <xf numFmtId="0" fontId="22" fillId="5" borderId="8" applyNumberFormat="0" applyAlignment="0" applyProtection="0">
      <alignment vertical="center"/>
    </xf>
    <xf numFmtId="0" fontId="23" fillId="6"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31" fillId="0" borderId="0"/>
  </cellStyleXfs>
  <cellXfs count="22">
    <xf numFmtId="0" fontId="0" fillId="0" borderId="0" xfId="0">
      <alignment vertical="center"/>
    </xf>
    <xf numFmtId="0" fontId="1" fillId="0" borderId="0" xfId="0" applyFont="1">
      <alignment vertical="center"/>
    </xf>
    <xf numFmtId="0" fontId="2" fillId="0" borderId="0" xfId="0" applyFont="1" applyFill="1">
      <alignment vertical="center"/>
    </xf>
    <xf numFmtId="0" fontId="3" fillId="0" borderId="0" xfId="0" applyFont="1">
      <alignment vertical="center"/>
    </xf>
    <xf numFmtId="0" fontId="2" fillId="0" borderId="0" xfId="0" applyFont="1" applyAlignment="1">
      <alignment horizontal="center" vertical="center"/>
    </xf>
    <xf numFmtId="0" fontId="2" fillId="0" borderId="0" xfId="0" applyFont="1" applyFill="1" applyAlignment="1">
      <alignment horizontal="center" vertical="center"/>
    </xf>
    <xf numFmtId="0" fontId="2" fillId="0" borderId="0" xfId="0" applyNumberFormat="1" applyFont="1" applyAlignment="1">
      <alignment horizontal="center" vertical="center"/>
    </xf>
    <xf numFmtId="0" fontId="4" fillId="0" borderId="0" xfId="0" applyFont="1" applyAlignment="1">
      <alignment horizontal="center" vertical="center"/>
    </xf>
    <xf numFmtId="0" fontId="2" fillId="0" borderId="0" xfId="0" applyFont="1">
      <alignment vertical="center"/>
    </xf>
    <xf numFmtId="0" fontId="5" fillId="0" borderId="0"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7" fillId="0" borderId="1" xfId="0" applyFont="1" applyFill="1" applyBorder="1" applyAlignment="1">
      <alignment horizontal="center" vertical="center"/>
    </xf>
    <xf numFmtId="0" fontId="5" fillId="0"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10" fillId="0" borderId="1" xfId="0" applyNumberFormat="1" applyFont="1" applyFill="1" applyBorder="1" applyAlignment="1">
      <alignment horizontal="center" vertical="center" wrapText="1"/>
    </xf>
    <xf numFmtId="0" fontId="11" fillId="0" borderId="0" xfId="0" applyFont="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O45"/>
  <sheetViews>
    <sheetView tabSelected="1" zoomScale="55" zoomScaleNormal="55" workbookViewId="0">
      <selection activeCell="O4" sqref="O4"/>
    </sheetView>
  </sheetViews>
  <sheetFormatPr defaultColWidth="9" defaultRowHeight="22.5"/>
  <cols>
    <col min="1" max="1" width="10.4416666666667" style="4" customWidth="1"/>
    <col min="2" max="2" width="19.0833333333333" style="4" customWidth="1"/>
    <col min="3" max="3" width="38.6416666666667" style="5" customWidth="1"/>
    <col min="4" max="4" width="21.5833333333333" style="4" customWidth="1"/>
    <col min="5" max="5" width="16.5916666666667" style="4" customWidth="1"/>
    <col min="6" max="6" width="17.9583333333333" style="4" customWidth="1"/>
    <col min="7" max="7" width="21.3583333333333" style="4" customWidth="1"/>
    <col min="8" max="8" width="15.9083333333333" style="4" customWidth="1"/>
    <col min="9" max="9" width="47.4916666666667" style="4" customWidth="1"/>
    <col min="10" max="10" width="25.675" style="6" customWidth="1"/>
    <col min="11" max="11" width="24.5416666666667" style="4" customWidth="1"/>
    <col min="12" max="12" width="17.0416666666667" style="4" customWidth="1"/>
    <col min="13" max="13" width="55.6833333333333" style="7" customWidth="1"/>
    <col min="14" max="14" width="18.6333333333333" style="4" customWidth="1"/>
    <col min="15" max="15" width="37.5" style="4" customWidth="1"/>
    <col min="16" max="16" width="9" style="8"/>
    <col min="17" max="17" width="9.125" style="8" customWidth="1"/>
    <col min="18" max="16384" width="9" style="8"/>
  </cols>
  <sheetData>
    <row r="1" ht="106" customHeight="1" spans="1:15">
      <c r="A1" s="9" t="s">
        <v>0</v>
      </c>
      <c r="B1" s="9"/>
      <c r="C1" s="9"/>
      <c r="D1" s="9"/>
      <c r="E1" s="9"/>
      <c r="F1" s="9"/>
      <c r="G1" s="9"/>
      <c r="H1" s="9"/>
      <c r="I1" s="9"/>
      <c r="J1" s="18"/>
      <c r="K1" s="9"/>
      <c r="L1" s="9"/>
      <c r="M1" s="19"/>
      <c r="N1" s="9"/>
      <c r="O1" s="9"/>
    </row>
    <row r="2" ht="79" customHeight="1" spans="1:15">
      <c r="A2" s="10" t="s">
        <v>1</v>
      </c>
      <c r="B2" s="10" t="s">
        <v>2</v>
      </c>
      <c r="C2" s="10" t="s">
        <v>3</v>
      </c>
      <c r="D2" s="10" t="s">
        <v>4</v>
      </c>
      <c r="E2" s="10" t="s">
        <v>5</v>
      </c>
      <c r="F2" s="10" t="s">
        <v>6</v>
      </c>
      <c r="G2" s="10" t="s">
        <v>7</v>
      </c>
      <c r="H2" s="10" t="s">
        <v>8</v>
      </c>
      <c r="I2" s="10" t="s">
        <v>9</v>
      </c>
      <c r="J2" s="20" t="s">
        <v>10</v>
      </c>
      <c r="K2" s="10" t="s">
        <v>11</v>
      </c>
      <c r="L2" s="10" t="s">
        <v>12</v>
      </c>
      <c r="M2" s="10" t="s">
        <v>13</v>
      </c>
      <c r="N2" s="10" t="s">
        <v>14</v>
      </c>
      <c r="O2" s="10" t="s">
        <v>15</v>
      </c>
    </row>
    <row r="3" s="1" customFormat="1" ht="132" customHeight="1" spans="1:15">
      <c r="A3" s="11">
        <v>1</v>
      </c>
      <c r="B3" s="12" t="s">
        <v>16</v>
      </c>
      <c r="C3" s="13" t="s">
        <v>17</v>
      </c>
      <c r="D3" s="13" t="s">
        <v>18</v>
      </c>
      <c r="E3" s="13" t="s">
        <v>19</v>
      </c>
      <c r="F3" s="14" t="s">
        <v>20</v>
      </c>
      <c r="G3" s="13" t="s">
        <v>21</v>
      </c>
      <c r="H3" s="13" t="s">
        <v>22</v>
      </c>
      <c r="I3" s="13" t="s">
        <v>23</v>
      </c>
      <c r="J3" s="13">
        <v>62.2889</v>
      </c>
      <c r="K3" s="13" t="s">
        <v>24</v>
      </c>
      <c r="L3" s="13" t="s">
        <v>25</v>
      </c>
      <c r="M3" s="13" t="s">
        <v>26</v>
      </c>
      <c r="N3" s="13" t="s">
        <v>27</v>
      </c>
      <c r="O3" s="13" t="s">
        <v>28</v>
      </c>
    </row>
    <row r="4" s="2" customFormat="1" ht="154" customHeight="1" spans="1:15">
      <c r="A4" s="11">
        <v>2</v>
      </c>
      <c r="B4" s="15"/>
      <c r="C4" s="13" t="s">
        <v>29</v>
      </c>
      <c r="D4" s="13" t="s">
        <v>18</v>
      </c>
      <c r="E4" s="13" t="s">
        <v>19</v>
      </c>
      <c r="F4" s="14" t="s">
        <v>20</v>
      </c>
      <c r="G4" s="13" t="s">
        <v>21</v>
      </c>
      <c r="H4" s="13" t="s">
        <v>22</v>
      </c>
      <c r="I4" s="13" t="s">
        <v>30</v>
      </c>
      <c r="J4" s="13">
        <v>53.47</v>
      </c>
      <c r="K4" s="13" t="s">
        <v>24</v>
      </c>
      <c r="L4" s="13" t="s">
        <v>25</v>
      </c>
      <c r="M4" s="13" t="s">
        <v>26</v>
      </c>
      <c r="N4" s="13" t="s">
        <v>27</v>
      </c>
      <c r="O4" s="13" t="s">
        <v>28</v>
      </c>
    </row>
    <row r="5" s="2" customFormat="1" ht="170" customHeight="1" spans="1:15">
      <c r="A5" s="11">
        <v>3</v>
      </c>
      <c r="B5" s="16"/>
      <c r="C5" s="13" t="s">
        <v>31</v>
      </c>
      <c r="D5" s="13" t="s">
        <v>18</v>
      </c>
      <c r="E5" s="13" t="s">
        <v>19</v>
      </c>
      <c r="F5" s="13" t="s">
        <v>32</v>
      </c>
      <c r="G5" s="13" t="s">
        <v>21</v>
      </c>
      <c r="H5" s="13" t="s">
        <v>22</v>
      </c>
      <c r="I5" s="13" t="s">
        <v>33</v>
      </c>
      <c r="J5" s="13">
        <v>71.1195</v>
      </c>
      <c r="K5" s="13" t="s">
        <v>24</v>
      </c>
      <c r="L5" s="13" t="s">
        <v>25</v>
      </c>
      <c r="M5" s="13" t="s">
        <v>34</v>
      </c>
      <c r="N5" s="13" t="s">
        <v>27</v>
      </c>
      <c r="O5" s="13" t="s">
        <v>35</v>
      </c>
    </row>
    <row r="6" s="3" customFormat="1" ht="163" customHeight="1" spans="1:15">
      <c r="A6" s="11">
        <v>4</v>
      </c>
      <c r="B6" s="12" t="s">
        <v>36</v>
      </c>
      <c r="C6" s="13" t="s">
        <v>37</v>
      </c>
      <c r="D6" s="13" t="s">
        <v>38</v>
      </c>
      <c r="E6" s="13" t="s">
        <v>19</v>
      </c>
      <c r="F6" s="13" t="s">
        <v>39</v>
      </c>
      <c r="G6" s="13" t="s">
        <v>21</v>
      </c>
      <c r="H6" s="13" t="s">
        <v>22</v>
      </c>
      <c r="I6" s="13" t="s">
        <v>40</v>
      </c>
      <c r="J6" s="13">
        <v>68.6444</v>
      </c>
      <c r="K6" s="13" t="s">
        <v>24</v>
      </c>
      <c r="L6" s="13" t="s">
        <v>25</v>
      </c>
      <c r="M6" s="13" t="s">
        <v>41</v>
      </c>
      <c r="N6" s="13" t="s">
        <v>27</v>
      </c>
      <c r="O6" s="13" t="s">
        <v>42</v>
      </c>
    </row>
    <row r="7" s="3" customFormat="1" ht="147" customHeight="1" spans="1:15">
      <c r="A7" s="11">
        <v>5</v>
      </c>
      <c r="B7" s="15"/>
      <c r="C7" s="13" t="s">
        <v>43</v>
      </c>
      <c r="D7" s="13" t="s">
        <v>38</v>
      </c>
      <c r="E7" s="13" t="s">
        <v>19</v>
      </c>
      <c r="F7" s="13" t="s">
        <v>44</v>
      </c>
      <c r="G7" s="13" t="s">
        <v>21</v>
      </c>
      <c r="H7" s="13" t="s">
        <v>22</v>
      </c>
      <c r="I7" s="13" t="s">
        <v>45</v>
      </c>
      <c r="J7" s="13">
        <v>67.6909</v>
      </c>
      <c r="K7" s="13" t="s">
        <v>24</v>
      </c>
      <c r="L7" s="13" t="s">
        <v>25</v>
      </c>
      <c r="M7" s="13" t="s">
        <v>46</v>
      </c>
      <c r="N7" s="13" t="s">
        <v>27</v>
      </c>
      <c r="O7" s="13" t="s">
        <v>42</v>
      </c>
    </row>
    <row r="8" s="3" customFormat="1" ht="166" customHeight="1" spans="1:15">
      <c r="A8" s="11">
        <v>6</v>
      </c>
      <c r="B8" s="15"/>
      <c r="C8" s="13" t="s">
        <v>47</v>
      </c>
      <c r="D8" s="13" t="s">
        <v>38</v>
      </c>
      <c r="E8" s="13" t="s">
        <v>19</v>
      </c>
      <c r="F8" s="13" t="s">
        <v>44</v>
      </c>
      <c r="G8" s="13" t="s">
        <v>21</v>
      </c>
      <c r="H8" s="13" t="s">
        <v>22</v>
      </c>
      <c r="I8" s="13" t="s">
        <v>48</v>
      </c>
      <c r="J8" s="13">
        <v>99.9674</v>
      </c>
      <c r="K8" s="13" t="s">
        <v>24</v>
      </c>
      <c r="L8" s="13" t="s">
        <v>25</v>
      </c>
      <c r="M8" s="13" t="s">
        <v>46</v>
      </c>
      <c r="N8" s="13" t="s">
        <v>27</v>
      </c>
      <c r="O8" s="13" t="s">
        <v>42</v>
      </c>
    </row>
    <row r="9" s="3" customFormat="1" ht="154" customHeight="1" spans="1:15">
      <c r="A9" s="11">
        <v>7</v>
      </c>
      <c r="B9" s="15"/>
      <c r="C9" s="13" t="s">
        <v>49</v>
      </c>
      <c r="D9" s="13" t="s">
        <v>38</v>
      </c>
      <c r="E9" s="13" t="s">
        <v>19</v>
      </c>
      <c r="F9" s="13" t="s">
        <v>50</v>
      </c>
      <c r="G9" s="13" t="s">
        <v>21</v>
      </c>
      <c r="H9" s="13" t="s">
        <v>22</v>
      </c>
      <c r="I9" s="13" t="s">
        <v>51</v>
      </c>
      <c r="J9" s="13">
        <v>214.3169</v>
      </c>
      <c r="K9" s="13" t="s">
        <v>24</v>
      </c>
      <c r="L9" s="13" t="s">
        <v>25</v>
      </c>
      <c r="M9" s="13" t="s">
        <v>41</v>
      </c>
      <c r="N9" s="13" t="s">
        <v>27</v>
      </c>
      <c r="O9" s="13" t="s">
        <v>42</v>
      </c>
    </row>
    <row r="10" s="3" customFormat="1" ht="151" customHeight="1" spans="1:15">
      <c r="A10" s="11">
        <v>8</v>
      </c>
      <c r="B10" s="15"/>
      <c r="C10" s="13" t="s">
        <v>52</v>
      </c>
      <c r="D10" s="13" t="s">
        <v>38</v>
      </c>
      <c r="E10" s="13" t="s">
        <v>19</v>
      </c>
      <c r="F10" s="13" t="s">
        <v>53</v>
      </c>
      <c r="G10" s="13" t="s">
        <v>21</v>
      </c>
      <c r="H10" s="13" t="s">
        <v>22</v>
      </c>
      <c r="I10" s="13" t="s">
        <v>54</v>
      </c>
      <c r="J10" s="13">
        <v>46.0284</v>
      </c>
      <c r="K10" s="13" t="s">
        <v>24</v>
      </c>
      <c r="L10" s="13" t="s">
        <v>25</v>
      </c>
      <c r="M10" s="13" t="s">
        <v>41</v>
      </c>
      <c r="N10" s="13" t="s">
        <v>27</v>
      </c>
      <c r="O10" s="13" t="s">
        <v>42</v>
      </c>
    </row>
    <row r="11" s="3" customFormat="1" ht="160" customHeight="1" spans="1:15">
      <c r="A11" s="11">
        <v>9</v>
      </c>
      <c r="B11" s="15"/>
      <c r="C11" s="13" t="s">
        <v>55</v>
      </c>
      <c r="D11" s="13" t="s">
        <v>38</v>
      </c>
      <c r="E11" s="13" t="s">
        <v>19</v>
      </c>
      <c r="F11" s="13" t="s">
        <v>53</v>
      </c>
      <c r="G11" s="13" t="s">
        <v>21</v>
      </c>
      <c r="H11" s="13" t="s">
        <v>22</v>
      </c>
      <c r="I11" s="13" t="s">
        <v>56</v>
      </c>
      <c r="J11" s="13">
        <v>74.5122</v>
      </c>
      <c r="K11" s="13" t="s">
        <v>24</v>
      </c>
      <c r="L11" s="13" t="s">
        <v>25</v>
      </c>
      <c r="M11" s="13" t="s">
        <v>41</v>
      </c>
      <c r="N11" s="13" t="s">
        <v>27</v>
      </c>
      <c r="O11" s="13" t="s">
        <v>42</v>
      </c>
    </row>
    <row r="12" s="3" customFormat="1" ht="154" customHeight="1" spans="1:15">
      <c r="A12" s="11">
        <v>10</v>
      </c>
      <c r="B12" s="15"/>
      <c r="C12" s="13" t="s">
        <v>57</v>
      </c>
      <c r="D12" s="13" t="s">
        <v>38</v>
      </c>
      <c r="E12" s="13" t="s">
        <v>19</v>
      </c>
      <c r="F12" s="13" t="s">
        <v>53</v>
      </c>
      <c r="G12" s="13" t="s">
        <v>21</v>
      </c>
      <c r="H12" s="13" t="s">
        <v>22</v>
      </c>
      <c r="I12" s="13" t="s">
        <v>58</v>
      </c>
      <c r="J12" s="13">
        <v>69.7214</v>
      </c>
      <c r="K12" s="13" t="s">
        <v>24</v>
      </c>
      <c r="L12" s="13" t="s">
        <v>25</v>
      </c>
      <c r="M12" s="13" t="s">
        <v>41</v>
      </c>
      <c r="N12" s="13" t="s">
        <v>27</v>
      </c>
      <c r="O12" s="13" t="s">
        <v>42</v>
      </c>
    </row>
    <row r="13" s="3" customFormat="1" ht="147" customHeight="1" spans="1:15">
      <c r="A13" s="11">
        <v>11</v>
      </c>
      <c r="B13" s="15"/>
      <c r="C13" s="13" t="s">
        <v>59</v>
      </c>
      <c r="D13" s="13" t="s">
        <v>38</v>
      </c>
      <c r="E13" s="13" t="s">
        <v>19</v>
      </c>
      <c r="F13" s="13" t="s">
        <v>60</v>
      </c>
      <c r="G13" s="13" t="s">
        <v>21</v>
      </c>
      <c r="H13" s="13" t="s">
        <v>22</v>
      </c>
      <c r="I13" s="13" t="s">
        <v>61</v>
      </c>
      <c r="J13" s="13">
        <v>94.0811</v>
      </c>
      <c r="K13" s="13" t="s">
        <v>24</v>
      </c>
      <c r="L13" s="13" t="s">
        <v>25</v>
      </c>
      <c r="M13" s="13" t="s">
        <v>41</v>
      </c>
      <c r="N13" s="13" t="s">
        <v>27</v>
      </c>
      <c r="O13" s="13" t="s">
        <v>42</v>
      </c>
    </row>
    <row r="14" s="3" customFormat="1" ht="147" customHeight="1" spans="1:15">
      <c r="A14" s="11">
        <v>12</v>
      </c>
      <c r="B14" s="15"/>
      <c r="C14" s="13" t="s">
        <v>62</v>
      </c>
      <c r="D14" s="13" t="s">
        <v>38</v>
      </c>
      <c r="E14" s="13" t="s">
        <v>19</v>
      </c>
      <c r="F14" s="13" t="s">
        <v>39</v>
      </c>
      <c r="G14" s="13" t="s">
        <v>21</v>
      </c>
      <c r="H14" s="13" t="s">
        <v>22</v>
      </c>
      <c r="I14" s="13" t="s">
        <v>63</v>
      </c>
      <c r="J14" s="13">
        <v>39.9741</v>
      </c>
      <c r="K14" s="13" t="s">
        <v>24</v>
      </c>
      <c r="L14" s="13" t="s">
        <v>25</v>
      </c>
      <c r="M14" s="13" t="s">
        <v>41</v>
      </c>
      <c r="N14" s="13" t="s">
        <v>27</v>
      </c>
      <c r="O14" s="13" t="s">
        <v>42</v>
      </c>
    </row>
    <row r="15" s="3" customFormat="1" ht="147" customHeight="1" spans="1:15">
      <c r="A15" s="11">
        <v>13</v>
      </c>
      <c r="B15" s="15"/>
      <c r="C15" s="13" t="s">
        <v>64</v>
      </c>
      <c r="D15" s="13" t="s">
        <v>38</v>
      </c>
      <c r="E15" s="13" t="s">
        <v>19</v>
      </c>
      <c r="F15" s="13" t="s">
        <v>65</v>
      </c>
      <c r="G15" s="13" t="s">
        <v>21</v>
      </c>
      <c r="H15" s="13" t="s">
        <v>22</v>
      </c>
      <c r="I15" s="13" t="s">
        <v>66</v>
      </c>
      <c r="J15" s="13">
        <v>36.9964</v>
      </c>
      <c r="K15" s="13" t="s">
        <v>24</v>
      </c>
      <c r="L15" s="13" t="s">
        <v>25</v>
      </c>
      <c r="M15" s="13" t="s">
        <v>41</v>
      </c>
      <c r="N15" s="13" t="s">
        <v>27</v>
      </c>
      <c r="O15" s="13" t="s">
        <v>42</v>
      </c>
    </row>
    <row r="16" s="3" customFormat="1" ht="152" customHeight="1" spans="1:15">
      <c r="A16" s="11">
        <v>14</v>
      </c>
      <c r="B16" s="15"/>
      <c r="C16" s="13" t="s">
        <v>67</v>
      </c>
      <c r="D16" s="13" t="s">
        <v>38</v>
      </c>
      <c r="E16" s="13" t="s">
        <v>19</v>
      </c>
      <c r="F16" s="13" t="s">
        <v>39</v>
      </c>
      <c r="G16" s="13" t="s">
        <v>21</v>
      </c>
      <c r="H16" s="13" t="s">
        <v>22</v>
      </c>
      <c r="I16" s="13" t="s">
        <v>68</v>
      </c>
      <c r="J16" s="13">
        <v>95.7981</v>
      </c>
      <c r="K16" s="13" t="s">
        <v>24</v>
      </c>
      <c r="L16" s="13" t="s">
        <v>25</v>
      </c>
      <c r="M16" s="13" t="s">
        <v>41</v>
      </c>
      <c r="N16" s="13" t="s">
        <v>27</v>
      </c>
      <c r="O16" s="13" t="s">
        <v>42</v>
      </c>
    </row>
    <row r="17" s="3" customFormat="1" ht="147" customHeight="1" spans="1:15">
      <c r="A17" s="11">
        <v>15</v>
      </c>
      <c r="B17" s="15"/>
      <c r="C17" s="13" t="s">
        <v>69</v>
      </c>
      <c r="D17" s="13" t="s">
        <v>38</v>
      </c>
      <c r="E17" s="13" t="s">
        <v>19</v>
      </c>
      <c r="F17" s="13" t="s">
        <v>70</v>
      </c>
      <c r="G17" s="13" t="s">
        <v>21</v>
      </c>
      <c r="H17" s="13" t="s">
        <v>22</v>
      </c>
      <c r="I17" s="13" t="s">
        <v>71</v>
      </c>
      <c r="J17" s="13">
        <v>116.6323</v>
      </c>
      <c r="K17" s="13" t="s">
        <v>24</v>
      </c>
      <c r="L17" s="13" t="s">
        <v>25</v>
      </c>
      <c r="M17" s="13" t="s">
        <v>41</v>
      </c>
      <c r="N17" s="13" t="s">
        <v>27</v>
      </c>
      <c r="O17" s="13" t="s">
        <v>42</v>
      </c>
    </row>
    <row r="18" s="3" customFormat="1" ht="147" customHeight="1" spans="1:15">
      <c r="A18" s="11">
        <v>16</v>
      </c>
      <c r="B18" s="15"/>
      <c r="C18" s="13" t="s">
        <v>72</v>
      </c>
      <c r="D18" s="13" t="s">
        <v>38</v>
      </c>
      <c r="E18" s="13" t="s">
        <v>19</v>
      </c>
      <c r="F18" s="13" t="s">
        <v>60</v>
      </c>
      <c r="G18" s="13" t="s">
        <v>21</v>
      </c>
      <c r="H18" s="13" t="s">
        <v>22</v>
      </c>
      <c r="I18" s="13" t="s">
        <v>73</v>
      </c>
      <c r="J18" s="13">
        <v>102.6678</v>
      </c>
      <c r="K18" s="13" t="s">
        <v>24</v>
      </c>
      <c r="L18" s="13" t="s">
        <v>25</v>
      </c>
      <c r="M18" s="13" t="s">
        <v>41</v>
      </c>
      <c r="N18" s="13" t="s">
        <v>27</v>
      </c>
      <c r="O18" s="13" t="s">
        <v>42</v>
      </c>
    </row>
    <row r="19" s="3" customFormat="1" ht="147" customHeight="1" spans="1:15">
      <c r="A19" s="11">
        <v>17</v>
      </c>
      <c r="B19" s="15"/>
      <c r="C19" s="13" t="s">
        <v>74</v>
      </c>
      <c r="D19" s="13" t="s">
        <v>38</v>
      </c>
      <c r="E19" s="13" t="s">
        <v>19</v>
      </c>
      <c r="F19" s="13" t="s">
        <v>75</v>
      </c>
      <c r="G19" s="13" t="s">
        <v>21</v>
      </c>
      <c r="H19" s="13" t="s">
        <v>22</v>
      </c>
      <c r="I19" s="13" t="s">
        <v>76</v>
      </c>
      <c r="J19" s="13">
        <v>45.7507</v>
      </c>
      <c r="K19" s="13" t="s">
        <v>24</v>
      </c>
      <c r="L19" s="13" t="s">
        <v>25</v>
      </c>
      <c r="M19" s="13" t="s">
        <v>41</v>
      </c>
      <c r="N19" s="13" t="s">
        <v>27</v>
      </c>
      <c r="O19" s="13" t="s">
        <v>42</v>
      </c>
    </row>
    <row r="20" s="3" customFormat="1" ht="147" customHeight="1" spans="1:15">
      <c r="A20" s="11">
        <v>18</v>
      </c>
      <c r="B20" s="15"/>
      <c r="C20" s="13" t="s">
        <v>77</v>
      </c>
      <c r="D20" s="13" t="s">
        <v>38</v>
      </c>
      <c r="E20" s="13" t="s">
        <v>19</v>
      </c>
      <c r="F20" s="13" t="s">
        <v>78</v>
      </c>
      <c r="G20" s="13" t="s">
        <v>21</v>
      </c>
      <c r="H20" s="13" t="s">
        <v>22</v>
      </c>
      <c r="I20" s="13" t="s">
        <v>79</v>
      </c>
      <c r="J20" s="13">
        <v>38.5511</v>
      </c>
      <c r="K20" s="13" t="s">
        <v>24</v>
      </c>
      <c r="L20" s="13" t="s">
        <v>25</v>
      </c>
      <c r="M20" s="13" t="s">
        <v>41</v>
      </c>
      <c r="N20" s="13" t="s">
        <v>27</v>
      </c>
      <c r="O20" s="13" t="s">
        <v>42</v>
      </c>
    </row>
    <row r="21" s="3" customFormat="1" ht="147" customHeight="1" spans="1:15">
      <c r="A21" s="11">
        <v>19</v>
      </c>
      <c r="B21" s="15"/>
      <c r="C21" s="13" t="s">
        <v>80</v>
      </c>
      <c r="D21" s="13" t="s">
        <v>38</v>
      </c>
      <c r="E21" s="13" t="s">
        <v>19</v>
      </c>
      <c r="F21" s="13" t="s">
        <v>81</v>
      </c>
      <c r="G21" s="13" t="s">
        <v>21</v>
      </c>
      <c r="H21" s="13" t="s">
        <v>22</v>
      </c>
      <c r="I21" s="13" t="s">
        <v>82</v>
      </c>
      <c r="J21" s="13">
        <v>49.6061</v>
      </c>
      <c r="K21" s="13" t="s">
        <v>24</v>
      </c>
      <c r="L21" s="13" t="s">
        <v>25</v>
      </c>
      <c r="M21" s="13" t="s">
        <v>41</v>
      </c>
      <c r="N21" s="13" t="s">
        <v>27</v>
      </c>
      <c r="O21" s="13" t="s">
        <v>42</v>
      </c>
    </row>
    <row r="22" s="3" customFormat="1" ht="147" customHeight="1" spans="1:15">
      <c r="A22" s="11">
        <v>20</v>
      </c>
      <c r="B22" s="15"/>
      <c r="C22" s="13" t="s">
        <v>83</v>
      </c>
      <c r="D22" s="13" t="s">
        <v>38</v>
      </c>
      <c r="E22" s="13" t="s">
        <v>19</v>
      </c>
      <c r="F22" s="13" t="s">
        <v>44</v>
      </c>
      <c r="G22" s="13" t="s">
        <v>21</v>
      </c>
      <c r="H22" s="13" t="s">
        <v>22</v>
      </c>
      <c r="I22" s="13" t="s">
        <v>84</v>
      </c>
      <c r="J22" s="13">
        <v>70.6742</v>
      </c>
      <c r="K22" s="13" t="s">
        <v>24</v>
      </c>
      <c r="L22" s="13" t="s">
        <v>25</v>
      </c>
      <c r="M22" s="13" t="s">
        <v>46</v>
      </c>
      <c r="N22" s="13" t="s">
        <v>27</v>
      </c>
      <c r="O22" s="13" t="s">
        <v>42</v>
      </c>
    </row>
    <row r="23" s="3" customFormat="1" ht="147" customHeight="1" spans="1:15">
      <c r="A23" s="11">
        <v>21</v>
      </c>
      <c r="B23" s="15"/>
      <c r="C23" s="13" t="s">
        <v>85</v>
      </c>
      <c r="D23" s="13" t="s">
        <v>38</v>
      </c>
      <c r="E23" s="13" t="s">
        <v>19</v>
      </c>
      <c r="F23" s="13" t="s">
        <v>86</v>
      </c>
      <c r="G23" s="13" t="s">
        <v>21</v>
      </c>
      <c r="H23" s="13" t="s">
        <v>22</v>
      </c>
      <c r="I23" s="13" t="s">
        <v>87</v>
      </c>
      <c r="J23" s="13">
        <v>56.9464</v>
      </c>
      <c r="K23" s="13" t="s">
        <v>24</v>
      </c>
      <c r="L23" s="13" t="s">
        <v>25</v>
      </c>
      <c r="M23" s="13" t="s">
        <v>88</v>
      </c>
      <c r="N23" s="13" t="s">
        <v>27</v>
      </c>
      <c r="O23" s="13" t="s">
        <v>42</v>
      </c>
    </row>
    <row r="24" s="3" customFormat="1" ht="147" customHeight="1" spans="1:15">
      <c r="A24" s="11">
        <v>22</v>
      </c>
      <c r="B24" s="15"/>
      <c r="C24" s="13" t="s">
        <v>89</v>
      </c>
      <c r="D24" s="13" t="s">
        <v>38</v>
      </c>
      <c r="E24" s="13" t="s">
        <v>19</v>
      </c>
      <c r="F24" s="13" t="s">
        <v>86</v>
      </c>
      <c r="G24" s="13" t="s">
        <v>21</v>
      </c>
      <c r="H24" s="13" t="s">
        <v>22</v>
      </c>
      <c r="I24" s="13" t="s">
        <v>90</v>
      </c>
      <c r="J24" s="13">
        <v>70.3245</v>
      </c>
      <c r="K24" s="13" t="s">
        <v>24</v>
      </c>
      <c r="L24" s="13" t="s">
        <v>25</v>
      </c>
      <c r="M24" s="13" t="s">
        <v>88</v>
      </c>
      <c r="N24" s="13" t="s">
        <v>27</v>
      </c>
      <c r="O24" s="13" t="s">
        <v>42</v>
      </c>
    </row>
    <row r="25" s="3" customFormat="1" ht="147" customHeight="1" spans="1:15">
      <c r="A25" s="11">
        <v>23</v>
      </c>
      <c r="B25" s="15"/>
      <c r="C25" s="13" t="s">
        <v>91</v>
      </c>
      <c r="D25" s="13" t="s">
        <v>38</v>
      </c>
      <c r="E25" s="13" t="s">
        <v>19</v>
      </c>
      <c r="F25" s="13" t="s">
        <v>86</v>
      </c>
      <c r="G25" s="13" t="s">
        <v>21</v>
      </c>
      <c r="H25" s="13" t="s">
        <v>22</v>
      </c>
      <c r="I25" s="13" t="s">
        <v>92</v>
      </c>
      <c r="J25" s="13">
        <v>64.8249</v>
      </c>
      <c r="K25" s="13" t="s">
        <v>24</v>
      </c>
      <c r="L25" s="13" t="s">
        <v>25</v>
      </c>
      <c r="M25" s="13" t="s">
        <v>88</v>
      </c>
      <c r="N25" s="13" t="s">
        <v>27</v>
      </c>
      <c r="O25" s="13" t="s">
        <v>42</v>
      </c>
    </row>
    <row r="26" s="3" customFormat="1" ht="147" customHeight="1" spans="1:15">
      <c r="A26" s="11">
        <v>24</v>
      </c>
      <c r="B26" s="15"/>
      <c r="C26" s="13" t="s">
        <v>93</v>
      </c>
      <c r="D26" s="13" t="s">
        <v>38</v>
      </c>
      <c r="E26" s="13" t="s">
        <v>19</v>
      </c>
      <c r="F26" s="13" t="s">
        <v>86</v>
      </c>
      <c r="G26" s="13" t="s">
        <v>21</v>
      </c>
      <c r="H26" s="13" t="s">
        <v>22</v>
      </c>
      <c r="I26" s="13" t="s">
        <v>94</v>
      </c>
      <c r="J26" s="13">
        <v>69.5618</v>
      </c>
      <c r="K26" s="13" t="s">
        <v>24</v>
      </c>
      <c r="L26" s="13" t="s">
        <v>25</v>
      </c>
      <c r="M26" s="13" t="s">
        <v>88</v>
      </c>
      <c r="N26" s="13" t="s">
        <v>27</v>
      </c>
      <c r="O26" s="13" t="s">
        <v>42</v>
      </c>
    </row>
    <row r="27" s="3" customFormat="1" ht="147" customHeight="1" spans="1:15">
      <c r="A27" s="11">
        <v>25</v>
      </c>
      <c r="B27" s="15"/>
      <c r="C27" s="13" t="s">
        <v>95</v>
      </c>
      <c r="D27" s="13" t="s">
        <v>38</v>
      </c>
      <c r="E27" s="13" t="s">
        <v>19</v>
      </c>
      <c r="F27" s="13" t="s">
        <v>20</v>
      </c>
      <c r="G27" s="13" t="s">
        <v>21</v>
      </c>
      <c r="H27" s="13" t="s">
        <v>22</v>
      </c>
      <c r="I27" s="13" t="s">
        <v>96</v>
      </c>
      <c r="J27" s="13">
        <v>111.024</v>
      </c>
      <c r="K27" s="13" t="s">
        <v>24</v>
      </c>
      <c r="L27" s="13" t="s">
        <v>25</v>
      </c>
      <c r="M27" s="13" t="s">
        <v>41</v>
      </c>
      <c r="N27" s="13" t="s">
        <v>27</v>
      </c>
      <c r="O27" s="13" t="s">
        <v>42</v>
      </c>
    </row>
    <row r="28" s="3" customFormat="1" ht="147" customHeight="1" spans="1:15">
      <c r="A28" s="11">
        <v>26</v>
      </c>
      <c r="B28" s="15"/>
      <c r="C28" s="13" t="s">
        <v>97</v>
      </c>
      <c r="D28" s="13" t="s">
        <v>38</v>
      </c>
      <c r="E28" s="13" t="s">
        <v>19</v>
      </c>
      <c r="F28" s="13" t="s">
        <v>20</v>
      </c>
      <c r="G28" s="13" t="s">
        <v>21</v>
      </c>
      <c r="H28" s="13" t="s">
        <v>22</v>
      </c>
      <c r="I28" s="13" t="s">
        <v>98</v>
      </c>
      <c r="J28" s="13">
        <v>84.0775</v>
      </c>
      <c r="K28" s="13" t="s">
        <v>24</v>
      </c>
      <c r="L28" s="13" t="s">
        <v>25</v>
      </c>
      <c r="M28" s="13" t="s">
        <v>41</v>
      </c>
      <c r="N28" s="13" t="s">
        <v>27</v>
      </c>
      <c r="O28" s="13" t="s">
        <v>42</v>
      </c>
    </row>
    <row r="29" s="3" customFormat="1" ht="147" customHeight="1" spans="1:15">
      <c r="A29" s="11">
        <v>27</v>
      </c>
      <c r="B29" s="16"/>
      <c r="C29" s="13" t="s">
        <v>99</v>
      </c>
      <c r="D29" s="13" t="s">
        <v>38</v>
      </c>
      <c r="E29" s="13" t="s">
        <v>19</v>
      </c>
      <c r="F29" s="13" t="s">
        <v>20</v>
      </c>
      <c r="G29" s="13" t="s">
        <v>21</v>
      </c>
      <c r="H29" s="13" t="s">
        <v>22</v>
      </c>
      <c r="I29" s="13" t="s">
        <v>100</v>
      </c>
      <c r="J29" s="13">
        <v>60.749</v>
      </c>
      <c r="K29" s="13" t="s">
        <v>24</v>
      </c>
      <c r="L29" s="13" t="s">
        <v>25</v>
      </c>
      <c r="M29" s="13" t="s">
        <v>41</v>
      </c>
      <c r="N29" s="13" t="s">
        <v>27</v>
      </c>
      <c r="O29" s="13" t="s">
        <v>42</v>
      </c>
    </row>
    <row r="30" s="3" customFormat="1" ht="147" customHeight="1" spans="1:15">
      <c r="A30" s="11">
        <v>28</v>
      </c>
      <c r="B30" s="13" t="s">
        <v>101</v>
      </c>
      <c r="C30" s="13" t="s">
        <v>102</v>
      </c>
      <c r="D30" s="13" t="s">
        <v>103</v>
      </c>
      <c r="E30" s="13" t="s">
        <v>19</v>
      </c>
      <c r="F30" s="13" t="s">
        <v>104</v>
      </c>
      <c r="G30" s="13" t="s">
        <v>21</v>
      </c>
      <c r="H30" s="13" t="s">
        <v>22</v>
      </c>
      <c r="I30" s="13" t="s">
        <v>105</v>
      </c>
      <c r="J30" s="13">
        <v>22</v>
      </c>
      <c r="K30" s="13" t="s">
        <v>24</v>
      </c>
      <c r="L30" s="13" t="s">
        <v>106</v>
      </c>
      <c r="M30" s="13" t="s">
        <v>107</v>
      </c>
      <c r="N30" s="13" t="s">
        <v>27</v>
      </c>
      <c r="O30" s="13" t="s">
        <v>108</v>
      </c>
    </row>
    <row r="31" s="3" customFormat="1" ht="117" customHeight="1" spans="1:15">
      <c r="A31" s="11">
        <v>29</v>
      </c>
      <c r="B31" s="13"/>
      <c r="C31" s="13" t="s">
        <v>109</v>
      </c>
      <c r="D31" s="13" t="s">
        <v>110</v>
      </c>
      <c r="E31" s="13" t="s">
        <v>19</v>
      </c>
      <c r="F31" s="13" t="s">
        <v>104</v>
      </c>
      <c r="G31" s="13" t="s">
        <v>21</v>
      </c>
      <c r="H31" s="13" t="s">
        <v>22</v>
      </c>
      <c r="I31" s="13" t="s">
        <v>111</v>
      </c>
      <c r="J31" s="13">
        <v>95</v>
      </c>
      <c r="K31" s="13" t="s">
        <v>24</v>
      </c>
      <c r="L31" s="13"/>
      <c r="M31" s="13" t="s">
        <v>112</v>
      </c>
      <c r="N31" s="13" t="s">
        <v>27</v>
      </c>
      <c r="O31" s="13" t="s">
        <v>113</v>
      </c>
    </row>
    <row r="32" ht="53" customHeight="1" spans="1:15">
      <c r="A32" s="17" t="s">
        <v>114</v>
      </c>
      <c r="B32" s="13"/>
      <c r="C32" s="13"/>
      <c r="D32" s="13"/>
      <c r="E32" s="13"/>
      <c r="F32" s="13"/>
      <c r="G32" s="13"/>
      <c r="H32" s="13"/>
      <c r="I32" s="13"/>
      <c r="J32" s="13">
        <f>SUM(J3:J31)</f>
        <v>2153</v>
      </c>
      <c r="K32" s="13"/>
      <c r="L32" s="13"/>
      <c r="M32" s="13"/>
      <c r="N32" s="13"/>
      <c r="O32" s="13"/>
    </row>
    <row r="35" spans="3:3">
      <c r="C35" s="4"/>
    </row>
    <row r="36" spans="3:9">
      <c r="C36" s="4"/>
      <c r="I36" s="21"/>
    </row>
    <row r="37" spans="9:9">
      <c r="I37" s="21"/>
    </row>
    <row r="38" spans="3:9">
      <c r="C38" s="4"/>
      <c r="I38" s="21"/>
    </row>
    <row r="39" spans="9:9">
      <c r="I39" s="21"/>
    </row>
    <row r="40" spans="9:9">
      <c r="I40" s="21"/>
    </row>
    <row r="41" spans="9:9">
      <c r="I41" s="21"/>
    </row>
    <row r="43" spans="3:3">
      <c r="C43" s="4"/>
    </row>
    <row r="44" spans="3:3">
      <c r="C44" s="4"/>
    </row>
    <row r="45" spans="3:3">
      <c r="C45" s="4"/>
    </row>
  </sheetData>
  <mergeCells count="3">
    <mergeCell ref="A1:O1"/>
    <mergeCell ref="B3:B5"/>
    <mergeCell ref="B6:B29"/>
  </mergeCells>
  <pageMargins left="0.75" right="0.75" top="1" bottom="1" header="0.5" footer="0.5"/>
  <pageSetup paperSize="9" scale="34"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守护你的港湾</cp:lastModifiedBy>
  <dcterms:created xsi:type="dcterms:W3CDTF">2021-03-01T02:49:00Z</dcterms:created>
  <dcterms:modified xsi:type="dcterms:W3CDTF">2025-12-14T10:10:14Z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9A4F3214B740450CB5182343E03CC52C_13</vt:lpwstr>
  </property>
</Properties>
</file>